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Form-1\Desktop\asca\excel-ul-21\2011-05\"/>
    </mc:Choice>
  </mc:AlternateContent>
  <xr:revisionPtr revIDLastSave="0" documentId="13_ncr:1_{25119C33-BDE5-4E8D-83F6-0A3956F91886}" xr6:coauthVersionLast="45" xr6:coauthVersionMax="45" xr10:uidLastSave="{00000000-0000-0000-0000-000000000000}"/>
  <bookViews>
    <workbookView xWindow="-435" yWindow="4065" windowWidth="21600" windowHeight="11385" xr2:uid="{00000000-000D-0000-FFFF-FFFF00000000}"/>
  </bookViews>
  <sheets>
    <sheet name="Résultats" sheetId="1" r:id="rId1"/>
    <sheet name="Graph1" sheetId="3" r:id="rId2"/>
    <sheet name="enonc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 s="1"/>
  <c r="E14" i="1"/>
  <c r="E15" i="1" s="1"/>
  <c r="F14" i="1"/>
  <c r="F15" i="1" s="1"/>
  <c r="C14" i="1"/>
  <c r="C15" i="1" s="1"/>
  <c r="C16" i="1" s="1"/>
  <c r="G7" i="1"/>
  <c r="G8" i="1"/>
  <c r="G9" i="1"/>
  <c r="G10" i="1"/>
  <c r="G11" i="1"/>
  <c r="G6" i="1"/>
  <c r="E16" i="1" l="1"/>
  <c r="F16" i="1"/>
  <c r="D16" i="1"/>
</calcChain>
</file>

<file path=xl/sharedStrings.xml><?xml version="1.0" encoding="utf-8"?>
<sst xmlns="http://schemas.openxmlformats.org/spreadsheetml/2006/main" count="54" uniqueCount="23">
  <si>
    <t>LA SUE'DOISE - SANDWICHERIE - CHIFFRE D'AFFAIRE (CA)</t>
  </si>
  <si>
    <t>Semaine du</t>
  </si>
  <si>
    <t>au</t>
  </si>
  <si>
    <t>Nombre de formules vendues</t>
  </si>
  <si>
    <t>L'ETUDIANT</t>
  </si>
  <si>
    <t>SPEED</t>
  </si>
  <si>
    <t>CLUB</t>
  </si>
  <si>
    <t>COOL</t>
  </si>
  <si>
    <t>Nom</t>
  </si>
  <si>
    <t>PU</t>
  </si>
  <si>
    <t>Lundi</t>
  </si>
  <si>
    <t>Mardi</t>
  </si>
  <si>
    <t>Mercredi</t>
  </si>
  <si>
    <t>Jeudi</t>
  </si>
  <si>
    <t>Vendredi</t>
  </si>
  <si>
    <t>Samedi</t>
  </si>
  <si>
    <t>Analyse hebdomadaire par formule du chiffre d'affaire (CA) :</t>
  </si>
  <si>
    <t>Nom de la formule</t>
  </si>
  <si>
    <t>CA en quantité</t>
  </si>
  <si>
    <t>CA en valeur</t>
  </si>
  <si>
    <t>Rang des CA en valeur</t>
  </si>
  <si>
    <t>Nombre moyen
de formules
vendues
par jour
(arrondi à l'inférieur)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</si>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</sst>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bgColor theme="0" tint="-4.9989318521683403E-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du CA par formule</a:t>
            </a:r>
            <a:r>
              <a:rPr lang="fr-FR" baseline="0"/>
              <a:t> </a:t>
            </a:r>
          </a:p>
          <a:p>
            <a:pPr>
              <a:defRPr/>
            </a:pPr>
            <a:r>
              <a:rPr lang="fr-FR" baseline="0"/>
              <a:t>Semaine du 9 au 15 mai 2001</a:t>
            </a:r>
            <a:endParaRPr lang="fr-FR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3"/>
            <c:bubble3D val="0"/>
            <c:spPr>
              <a:gradFill flip="none" rotWithShape="1">
                <a:gsLst>
                  <a:gs pos="0">
                    <a:srgbClr val="FF3399"/>
                  </a:gs>
                  <a:gs pos="25000">
                    <a:srgbClr val="FF6633"/>
                  </a:gs>
                  <a:gs pos="50000">
                    <a:srgbClr val="FFFF00"/>
                  </a:gs>
                  <a:gs pos="75000">
                    <a:srgbClr val="01A78F"/>
                  </a:gs>
                  <a:gs pos="100000">
                    <a:srgbClr val="3366FF"/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  <c:extLst>
              <c:ext xmlns:c16="http://schemas.microsoft.com/office/drawing/2014/chart" uri="{C3380CC4-5D6E-409C-BE32-E72D297353CC}">
                <c16:uniqueId val="{00000001-DAE0-43AE-82B0-598A9383340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/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DAE0-43AE-82B0-598A9383340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AE0-43AE-82B0-598A9383340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DAE0-43AE-82B0-598A938334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800" b="1"/>
                      <a:t>COOL
36%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AE0-43AE-82B0-598A938334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Résultats!$C$13:$F$13</c:f>
              <c:strCache>
                <c:ptCount val="4"/>
                <c:pt idx="0">
                  <c:v>L'ETUDIANT</c:v>
                </c:pt>
                <c:pt idx="1">
                  <c:v>SPEED</c:v>
                </c:pt>
                <c:pt idx="2">
                  <c:v>CLUB</c:v>
                </c:pt>
                <c:pt idx="3">
                  <c:v>COOL</c:v>
                </c:pt>
              </c:strCache>
            </c:strRef>
          </c:cat>
          <c:val>
            <c:numRef>
              <c:f>Résultats!$C$15:$F$15</c:f>
              <c:numCache>
                <c:formatCode>#\ ##0.00\ "€"</c:formatCode>
                <c:ptCount val="4"/>
                <c:pt idx="0">
                  <c:v>1144</c:v>
                </c:pt>
                <c:pt idx="1">
                  <c:v>917</c:v>
                </c:pt>
                <c:pt idx="2">
                  <c:v>1377</c:v>
                </c:pt>
                <c:pt idx="3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0-43AE-82B0-598A938334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</a:t>
            </a:r>
            <a:r>
              <a:rPr lang="fr-FR" baseline="0"/>
              <a:t> du CA par formule</a:t>
            </a:r>
          </a:p>
          <a:p>
            <a:pPr>
              <a:defRPr/>
            </a:pPr>
            <a:r>
              <a:rPr lang="fr-FR" baseline="0"/>
              <a:t>Semaine du 9 au 15 mai 2001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Résultats!$C$13:$F$13</c:f>
              <c:strCache>
                <c:ptCount val="4"/>
                <c:pt idx="0">
                  <c:v>L'ETUDIANT</c:v>
                </c:pt>
                <c:pt idx="1">
                  <c:v>SPEED</c:v>
                </c:pt>
                <c:pt idx="2">
                  <c:v>CLUB</c:v>
                </c:pt>
                <c:pt idx="3">
                  <c:v>COOL</c:v>
                </c:pt>
              </c:strCache>
            </c:strRef>
          </c:cat>
          <c:val>
            <c:numRef>
              <c:f>Résultats!$C$14:$F$14</c:f>
              <c:numCache>
                <c:formatCode>General</c:formatCode>
                <c:ptCount val="4"/>
                <c:pt idx="0">
                  <c:v>208</c:v>
                </c:pt>
                <c:pt idx="1">
                  <c:v>131</c:v>
                </c:pt>
                <c:pt idx="2">
                  <c:v>153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7-4513-86B3-BF130FC54F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76200</xdr:rowOff>
    </xdr:from>
    <xdr:to>
      <xdr:col>1</xdr:col>
      <xdr:colOff>742950</xdr:colOff>
      <xdr:row>5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9050" y="457200"/>
          <a:ext cx="1485900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17</xdr:row>
      <xdr:rowOff>47624</xdr:rowOff>
    </xdr:from>
    <xdr:to>
      <xdr:col>7</xdr:col>
      <xdr:colOff>571501</xdr:colOff>
      <xdr:row>37</xdr:row>
      <xdr:rowOff>152399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3</xdr:row>
      <xdr:rowOff>171450</xdr:rowOff>
    </xdr:from>
    <xdr:to>
      <xdr:col>13</xdr:col>
      <xdr:colOff>276225</xdr:colOff>
      <xdr:row>16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DA557A-BC87-40AD-9B0D-34E0853B2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76200</xdr:rowOff>
    </xdr:from>
    <xdr:to>
      <xdr:col>1</xdr:col>
      <xdr:colOff>742950</xdr:colOff>
      <xdr:row>5</xdr:row>
      <xdr:rowOff>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39563B6-99B1-4ED5-BB0B-A8A3AA3CAC88}"/>
            </a:ext>
          </a:extLst>
        </xdr:cNvPr>
        <xdr:cNvCxnSpPr/>
      </xdr:nvCxnSpPr>
      <xdr:spPr>
        <a:xfrm>
          <a:off x="19050" y="571500"/>
          <a:ext cx="1409700" cy="1019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Normal="100" workbookViewId="0">
      <selection activeCell="C13" sqref="C13:F14"/>
    </sheetView>
  </sheetViews>
  <sheetFormatPr baseColWidth="10" defaultRowHeight="15" x14ac:dyDescent="0.25"/>
  <cols>
    <col min="1" max="1" width="14.5703125" customWidth="1"/>
    <col min="2" max="2" width="6.85546875" customWidth="1"/>
    <col min="7" max="7" width="21.7109375" style="1" customWidth="1"/>
  </cols>
  <sheetData>
    <row r="1" spans="1:7" ht="20.100000000000001" customHeight="1" x14ac:dyDescent="0.25">
      <c r="A1" s="17" t="s">
        <v>0</v>
      </c>
      <c r="B1" s="17"/>
      <c r="C1" s="17"/>
      <c r="D1" s="17"/>
      <c r="E1" s="17"/>
      <c r="F1" s="2"/>
      <c r="G1" s="3"/>
    </row>
    <row r="2" spans="1:7" ht="20.100000000000001" customHeight="1" x14ac:dyDescent="0.25">
      <c r="A2" s="2" t="s">
        <v>1</v>
      </c>
      <c r="B2" s="2"/>
      <c r="C2" s="3">
        <v>9</v>
      </c>
      <c r="D2" s="3" t="s">
        <v>2</v>
      </c>
      <c r="E2" s="3">
        <v>15</v>
      </c>
      <c r="F2" s="4">
        <v>40664</v>
      </c>
      <c r="G2" s="3"/>
    </row>
    <row r="3" spans="1:7" ht="20.100000000000001" customHeight="1" x14ac:dyDescent="0.25">
      <c r="A3" s="2"/>
      <c r="B3" s="2"/>
      <c r="C3" s="18" t="s">
        <v>3</v>
      </c>
      <c r="D3" s="18"/>
      <c r="E3" s="18"/>
      <c r="F3" s="2"/>
      <c r="G3" s="15" t="s">
        <v>21</v>
      </c>
    </row>
    <row r="4" spans="1:7" ht="20.100000000000001" customHeight="1" x14ac:dyDescent="0.25">
      <c r="A4" s="2"/>
      <c r="B4" s="5" t="s">
        <v>8</v>
      </c>
      <c r="C4" s="3" t="s">
        <v>4</v>
      </c>
      <c r="D4" s="3" t="s">
        <v>5</v>
      </c>
      <c r="E4" s="3" t="s">
        <v>6</v>
      </c>
      <c r="F4" s="3" t="s">
        <v>7</v>
      </c>
      <c r="G4" s="16"/>
    </row>
    <row r="5" spans="1:7" ht="47.25" customHeight="1" x14ac:dyDescent="0.25">
      <c r="A5" s="13" t="s">
        <v>22</v>
      </c>
      <c r="B5" s="11" t="s">
        <v>9</v>
      </c>
      <c r="C5" s="10">
        <v>5.5</v>
      </c>
      <c r="D5" s="10">
        <v>7</v>
      </c>
      <c r="E5" s="10">
        <v>9</v>
      </c>
      <c r="F5" s="10">
        <v>10</v>
      </c>
      <c r="G5" s="16"/>
    </row>
    <row r="6" spans="1:7" ht="20.100000000000001" customHeight="1" x14ac:dyDescent="0.25">
      <c r="A6" s="14" t="s">
        <v>10</v>
      </c>
      <c r="B6" s="14"/>
      <c r="C6" s="3">
        <v>50</v>
      </c>
      <c r="D6" s="3">
        <v>20</v>
      </c>
      <c r="E6" s="3">
        <v>20</v>
      </c>
      <c r="F6" s="3">
        <v>10</v>
      </c>
      <c r="G6" s="8">
        <f>ROUNDDOWN(AVERAGE(C6:F6),0)</f>
        <v>25</v>
      </c>
    </row>
    <row r="7" spans="1:7" ht="20.100000000000001" customHeight="1" x14ac:dyDescent="0.25">
      <c r="A7" s="14" t="s">
        <v>11</v>
      </c>
      <c r="B7" s="14"/>
      <c r="C7" s="3">
        <v>50</v>
      </c>
      <c r="D7" s="3">
        <v>28</v>
      </c>
      <c r="E7" s="3">
        <v>50</v>
      </c>
      <c r="F7" s="3">
        <v>20</v>
      </c>
      <c r="G7" s="8">
        <f t="shared" ref="G7:G11" si="0">ROUNDDOWN(AVERAGE(C7:F7),0)</f>
        <v>37</v>
      </c>
    </row>
    <row r="8" spans="1:7" ht="20.100000000000001" customHeight="1" x14ac:dyDescent="0.25">
      <c r="A8" s="14" t="s">
        <v>12</v>
      </c>
      <c r="B8" s="14"/>
      <c r="C8" s="3">
        <v>25</v>
      </c>
      <c r="D8" s="3">
        <v>20</v>
      </c>
      <c r="E8" s="3">
        <v>17</v>
      </c>
      <c r="F8" s="3">
        <v>30</v>
      </c>
      <c r="G8" s="8">
        <f t="shared" si="0"/>
        <v>23</v>
      </c>
    </row>
    <row r="9" spans="1:7" ht="20.100000000000001" customHeight="1" x14ac:dyDescent="0.25">
      <c r="A9" s="14" t="s">
        <v>13</v>
      </c>
      <c r="B9" s="14"/>
      <c r="C9" s="3">
        <v>28</v>
      </c>
      <c r="D9" s="3">
        <v>35</v>
      </c>
      <c r="E9" s="3">
        <v>22</v>
      </c>
      <c r="F9" s="3">
        <v>22</v>
      </c>
      <c r="G9" s="8">
        <f t="shared" si="0"/>
        <v>26</v>
      </c>
    </row>
    <row r="10" spans="1:7" ht="20.100000000000001" customHeight="1" x14ac:dyDescent="0.25">
      <c r="A10" s="14" t="s">
        <v>14</v>
      </c>
      <c r="B10" s="14"/>
      <c r="C10" s="3">
        <v>30</v>
      </c>
      <c r="D10" s="3">
        <v>10</v>
      </c>
      <c r="E10" s="3">
        <v>32</v>
      </c>
      <c r="F10" s="3">
        <v>52</v>
      </c>
      <c r="G10" s="8">
        <f t="shared" si="0"/>
        <v>31</v>
      </c>
    </row>
    <row r="11" spans="1:7" ht="20.100000000000001" customHeight="1" x14ac:dyDescent="0.25">
      <c r="A11" s="14" t="s">
        <v>15</v>
      </c>
      <c r="B11" s="14"/>
      <c r="C11" s="3">
        <v>25</v>
      </c>
      <c r="D11" s="3">
        <v>18</v>
      </c>
      <c r="E11" s="3">
        <v>12</v>
      </c>
      <c r="F11" s="3">
        <v>62</v>
      </c>
      <c r="G11" s="8">
        <f t="shared" si="0"/>
        <v>29</v>
      </c>
    </row>
    <row r="12" spans="1:7" ht="20.100000000000001" customHeight="1" x14ac:dyDescent="0.25">
      <c r="A12" s="14" t="s">
        <v>16</v>
      </c>
      <c r="B12" s="14"/>
      <c r="C12" s="14"/>
      <c r="D12" s="14"/>
      <c r="E12" s="14"/>
      <c r="F12" s="2"/>
      <c r="G12" s="3"/>
    </row>
    <row r="13" spans="1:7" ht="20.100000000000001" customHeight="1" x14ac:dyDescent="0.25">
      <c r="A13" s="14" t="s">
        <v>17</v>
      </c>
      <c r="B13" s="14"/>
      <c r="C13" s="3" t="s">
        <v>4</v>
      </c>
      <c r="D13" s="3" t="s">
        <v>5</v>
      </c>
      <c r="E13" s="3" t="s">
        <v>6</v>
      </c>
      <c r="F13" s="3" t="s">
        <v>7</v>
      </c>
      <c r="G13" s="3"/>
    </row>
    <row r="14" spans="1:7" ht="20.100000000000001" customHeight="1" x14ac:dyDescent="0.25">
      <c r="A14" s="14" t="s">
        <v>18</v>
      </c>
      <c r="B14" s="14"/>
      <c r="C14" s="6">
        <f>SUM(C6:C11)</f>
        <v>208</v>
      </c>
      <c r="D14" s="6">
        <f>SUM(D6:D11)</f>
        <v>131</v>
      </c>
      <c r="E14" s="6">
        <f t="shared" ref="E14:F14" si="1">SUM(E6:E11)</f>
        <v>153</v>
      </c>
      <c r="F14" s="6">
        <f t="shared" si="1"/>
        <v>196</v>
      </c>
      <c r="G14" s="3"/>
    </row>
    <row r="15" spans="1:7" ht="20.100000000000001" customHeight="1" x14ac:dyDescent="0.25">
      <c r="A15" s="14" t="s">
        <v>19</v>
      </c>
      <c r="B15" s="14"/>
      <c r="C15" s="7">
        <f>C14*C5</f>
        <v>1144</v>
      </c>
      <c r="D15" s="7">
        <f t="shared" ref="D15:F15" si="2">D14*D5</f>
        <v>917</v>
      </c>
      <c r="E15" s="7">
        <f t="shared" si="2"/>
        <v>1377</v>
      </c>
      <c r="F15" s="7">
        <f t="shared" si="2"/>
        <v>1960</v>
      </c>
      <c r="G15" s="3"/>
    </row>
    <row r="16" spans="1:7" ht="20.100000000000001" customHeight="1" x14ac:dyDescent="0.25">
      <c r="A16" s="14" t="s">
        <v>20</v>
      </c>
      <c r="B16" s="14"/>
      <c r="C16" s="6">
        <f>RANK(C15,$C$15:$F$15)</f>
        <v>3</v>
      </c>
      <c r="D16" s="6">
        <f t="shared" ref="D16:F16" si="3">RANK(D15,$C$15:$F$15)</f>
        <v>4</v>
      </c>
      <c r="E16" s="6">
        <f t="shared" si="3"/>
        <v>2</v>
      </c>
      <c r="F16" s="6">
        <f t="shared" si="3"/>
        <v>1</v>
      </c>
      <c r="G16" s="3"/>
    </row>
  </sheetData>
  <mergeCells count="14">
    <mergeCell ref="A1:E1"/>
    <mergeCell ref="C3:E3"/>
    <mergeCell ref="A6:B6"/>
    <mergeCell ref="A7:B7"/>
    <mergeCell ref="A8:B8"/>
    <mergeCell ref="A16:B16"/>
    <mergeCell ref="G3:G5"/>
    <mergeCell ref="A10:B10"/>
    <mergeCell ref="A11:B11"/>
    <mergeCell ref="A12:E12"/>
    <mergeCell ref="A13:B13"/>
    <mergeCell ref="A14:B14"/>
    <mergeCell ref="A15:B15"/>
    <mergeCell ref="A9:B9"/>
  </mergeCells>
  <pageMargins left="0.25" right="0.25" top="0.75" bottom="0.75" header="0.3" footer="0.3"/>
  <pageSetup paperSize="9" orientation="portrait" r:id="rId1"/>
  <headerFooter>
    <oddFooter>&amp;LLA SUEDOI'OISE&amp;REdité 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opLeftCell="A7" zoomScale="145" zoomScaleNormal="145" workbookViewId="0">
      <selection activeCell="B3" sqref="B3"/>
    </sheetView>
  </sheetViews>
  <sheetFormatPr baseColWidth="10" defaultRowHeight="15" x14ac:dyDescent="0.25"/>
  <cols>
    <col min="7" max="7" width="21.42578125" customWidth="1"/>
  </cols>
  <sheetData>
    <row r="1" spans="1:7" x14ac:dyDescent="0.25">
      <c r="A1" s="17" t="s">
        <v>0</v>
      </c>
      <c r="B1" s="17"/>
      <c r="C1" s="17"/>
      <c r="D1" s="17"/>
      <c r="E1" s="17"/>
      <c r="F1" s="2"/>
      <c r="G1" s="9"/>
    </row>
    <row r="2" spans="1:7" x14ac:dyDescent="0.25">
      <c r="A2" s="2" t="s">
        <v>1</v>
      </c>
      <c r="B2" s="2"/>
      <c r="C2" s="9">
        <v>9</v>
      </c>
      <c r="D2" s="9" t="s">
        <v>2</v>
      </c>
      <c r="E2" s="9">
        <v>15</v>
      </c>
      <c r="F2" s="4">
        <v>40664</v>
      </c>
      <c r="G2" s="9"/>
    </row>
    <row r="3" spans="1:7" ht="15" customHeight="1" x14ac:dyDescent="0.25">
      <c r="A3" s="2"/>
      <c r="B3" s="2"/>
      <c r="C3" s="18" t="s">
        <v>3</v>
      </c>
      <c r="D3" s="18"/>
      <c r="E3" s="18"/>
      <c r="F3" s="2"/>
      <c r="G3" s="15" t="s">
        <v>21</v>
      </c>
    </row>
    <row r="4" spans="1:7" x14ac:dyDescent="0.25">
      <c r="A4" s="2"/>
      <c r="B4" s="5" t="s">
        <v>8</v>
      </c>
      <c r="C4" s="9" t="s">
        <v>4</v>
      </c>
      <c r="D4" s="9" t="s">
        <v>5</v>
      </c>
      <c r="E4" s="9" t="s">
        <v>6</v>
      </c>
      <c r="F4" s="9" t="s">
        <v>7</v>
      </c>
      <c r="G4" s="16"/>
    </row>
    <row r="5" spans="1:7" ht="50.25" customHeight="1" x14ac:dyDescent="0.25">
      <c r="A5" s="13" t="s">
        <v>22</v>
      </c>
      <c r="B5" s="12" t="s">
        <v>9</v>
      </c>
      <c r="C5" s="10">
        <v>5.5</v>
      </c>
      <c r="D5" s="10">
        <v>7</v>
      </c>
      <c r="E5" s="10">
        <v>9</v>
      </c>
      <c r="F5" s="10">
        <v>10</v>
      </c>
      <c r="G5" s="16"/>
    </row>
    <row r="6" spans="1:7" x14ac:dyDescent="0.25">
      <c r="A6" s="14" t="s">
        <v>10</v>
      </c>
      <c r="B6" s="14"/>
      <c r="C6" s="9">
        <v>50</v>
      </c>
      <c r="D6" s="9">
        <v>20</v>
      </c>
      <c r="E6" s="9">
        <v>20</v>
      </c>
      <c r="F6" s="9">
        <v>10</v>
      </c>
      <c r="G6" s="8"/>
    </row>
    <row r="7" spans="1:7" x14ac:dyDescent="0.25">
      <c r="A7" s="14" t="s">
        <v>11</v>
      </c>
      <c r="B7" s="14"/>
      <c r="C7" s="9">
        <v>50</v>
      </c>
      <c r="D7" s="9">
        <v>28</v>
      </c>
      <c r="E7" s="9">
        <v>50</v>
      </c>
      <c r="F7" s="9">
        <v>20</v>
      </c>
      <c r="G7" s="8"/>
    </row>
    <row r="8" spans="1:7" x14ac:dyDescent="0.25">
      <c r="A8" s="14" t="s">
        <v>12</v>
      </c>
      <c r="B8" s="14"/>
      <c r="C8" s="9">
        <v>25</v>
      </c>
      <c r="D8" s="9">
        <v>20</v>
      </c>
      <c r="E8" s="9">
        <v>17</v>
      </c>
      <c r="F8" s="9">
        <v>30</v>
      </c>
      <c r="G8" s="8"/>
    </row>
    <row r="9" spans="1:7" x14ac:dyDescent="0.25">
      <c r="A9" s="14" t="s">
        <v>13</v>
      </c>
      <c r="B9" s="14"/>
      <c r="C9" s="9">
        <v>28</v>
      </c>
      <c r="D9" s="9">
        <v>35</v>
      </c>
      <c r="E9" s="9">
        <v>22</v>
      </c>
      <c r="F9" s="9">
        <v>22</v>
      </c>
      <c r="G9" s="8"/>
    </row>
    <row r="10" spans="1:7" x14ac:dyDescent="0.25">
      <c r="A10" s="14" t="s">
        <v>14</v>
      </c>
      <c r="B10" s="14"/>
      <c r="C10" s="9">
        <v>30</v>
      </c>
      <c r="D10" s="9">
        <v>10</v>
      </c>
      <c r="E10" s="9">
        <v>32</v>
      </c>
      <c r="F10" s="9">
        <v>52</v>
      </c>
      <c r="G10" s="8"/>
    </row>
    <row r="11" spans="1:7" x14ac:dyDescent="0.25">
      <c r="A11" s="14" t="s">
        <v>15</v>
      </c>
      <c r="B11" s="14"/>
      <c r="C11" s="9">
        <v>25</v>
      </c>
      <c r="D11" s="9">
        <v>18</v>
      </c>
      <c r="E11" s="9">
        <v>12</v>
      </c>
      <c r="F11" s="9">
        <v>62</v>
      </c>
      <c r="G11" s="8"/>
    </row>
    <row r="12" spans="1:7" x14ac:dyDescent="0.25">
      <c r="A12" s="14" t="s">
        <v>16</v>
      </c>
      <c r="B12" s="14"/>
      <c r="C12" s="14"/>
      <c r="D12" s="14"/>
      <c r="E12" s="14"/>
      <c r="F12" s="2"/>
      <c r="G12" s="9"/>
    </row>
    <row r="13" spans="1:7" x14ac:dyDescent="0.25">
      <c r="A13" s="14" t="s">
        <v>17</v>
      </c>
      <c r="B13" s="14"/>
      <c r="C13" s="9" t="s">
        <v>4</v>
      </c>
      <c r="D13" s="9" t="s">
        <v>5</v>
      </c>
      <c r="E13" s="9" t="s">
        <v>6</v>
      </c>
      <c r="F13" s="9" t="s">
        <v>7</v>
      </c>
      <c r="G13" s="9"/>
    </row>
    <row r="14" spans="1:7" x14ac:dyDescent="0.25">
      <c r="A14" s="14" t="s">
        <v>18</v>
      </c>
      <c r="B14" s="14"/>
      <c r="C14" s="6"/>
      <c r="D14" s="6"/>
      <c r="E14" s="6"/>
      <c r="F14" s="6"/>
      <c r="G14" s="9"/>
    </row>
    <row r="15" spans="1:7" x14ac:dyDescent="0.25">
      <c r="A15" s="14" t="s">
        <v>19</v>
      </c>
      <c r="B15" s="14"/>
      <c r="C15" s="7"/>
      <c r="D15" s="7"/>
      <c r="E15" s="7"/>
      <c r="F15" s="7"/>
      <c r="G15" s="9"/>
    </row>
    <row r="16" spans="1:7" x14ac:dyDescent="0.25">
      <c r="A16" s="14" t="s">
        <v>20</v>
      </c>
      <c r="B16" s="14"/>
      <c r="C16" s="6"/>
      <c r="D16" s="6"/>
      <c r="E16" s="6"/>
      <c r="F16" s="6"/>
      <c r="G16" s="9"/>
    </row>
  </sheetData>
  <mergeCells count="14">
    <mergeCell ref="A8:B8"/>
    <mergeCell ref="A1:E1"/>
    <mergeCell ref="C3:E3"/>
    <mergeCell ref="G3:G5"/>
    <mergeCell ref="A6:B6"/>
    <mergeCell ref="A7:B7"/>
    <mergeCell ref="A15:B15"/>
    <mergeCell ref="A16:B16"/>
    <mergeCell ref="A9:B9"/>
    <mergeCell ref="A10:B10"/>
    <mergeCell ref="A11:B11"/>
    <mergeCell ref="A12:E12"/>
    <mergeCell ref="A13:B13"/>
    <mergeCell ref="A14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Résultats</vt:lpstr>
      <vt:lpstr>Graph1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Dell-Form-1</cp:lastModifiedBy>
  <cp:lastPrinted>2017-11-14T16:01:03Z</cp:lastPrinted>
  <dcterms:created xsi:type="dcterms:W3CDTF">2017-11-14T15:34:07Z</dcterms:created>
  <dcterms:modified xsi:type="dcterms:W3CDTF">2020-12-09T17:28:14Z</dcterms:modified>
</cp:coreProperties>
</file>