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13_ncr:1_{22640C9B-7B26-4903-A5AE-7CA08A1D82DC}" xr6:coauthVersionLast="47" xr6:coauthVersionMax="47" xr10:uidLastSave="{00000000-0000-0000-0000-000000000000}"/>
  <bookViews>
    <workbookView xWindow="32505" yWindow="8850" windowWidth="15810" windowHeight="17640" xr2:uid="{00000000-000D-0000-FFFF-FFFF00000000}"/>
  </bookViews>
  <sheets>
    <sheet name="Solution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2" l="1"/>
  <c r="H4" i="2"/>
  <c r="H6" i="2"/>
  <c r="H5" i="2"/>
  <c r="H9" i="2"/>
  <c r="H8" i="2"/>
  <c r="H7" i="2"/>
</calcChain>
</file>

<file path=xl/sharedStrings.xml><?xml version="1.0" encoding="utf-8"?>
<sst xmlns="http://schemas.openxmlformats.org/spreadsheetml/2006/main" count="70" uniqueCount="37">
  <si>
    <t>PRENOM</t>
  </si>
  <si>
    <t>SEXE</t>
  </si>
  <si>
    <t>AGE</t>
  </si>
  <si>
    <t>VILLE</t>
  </si>
  <si>
    <t>JEAN</t>
  </si>
  <si>
    <t>M</t>
  </si>
  <si>
    <t>NICE</t>
  </si>
  <si>
    <t>AGE MOYEN DES FEMMES</t>
  </si>
  <si>
    <t>→</t>
  </si>
  <si>
    <t>MOYENNE.SI</t>
  </si>
  <si>
    <t>MARC</t>
  </si>
  <si>
    <t>CHAMONIX</t>
  </si>
  <si>
    <t>AGE MOYEN DES HOMMES</t>
  </si>
  <si>
    <t>ANTOINE</t>
  </si>
  <si>
    <t>PARIS</t>
  </si>
  <si>
    <t>NB.SI.ENS</t>
  </si>
  <si>
    <t>MARINE</t>
  </si>
  <si>
    <t>F</t>
  </si>
  <si>
    <t>VALERIE</t>
  </si>
  <si>
    <t>AGE MEDIAN</t>
  </si>
  <si>
    <t>MEDIANE</t>
  </si>
  <si>
    <t>LIONEL</t>
  </si>
  <si>
    <t>AGE MOYEN</t>
  </si>
  <si>
    <t>MOYENNE</t>
  </si>
  <si>
    <t>JULIE</t>
  </si>
  <si>
    <t>TOM</t>
  </si>
  <si>
    <t>ECART MOYEN</t>
  </si>
  <si>
    <t>ECART.MOYEN</t>
  </si>
  <si>
    <t>MARIE</t>
  </si>
  <si>
    <t>BERTHE</t>
  </si>
  <si>
    <t>AURORE</t>
  </si>
  <si>
    <t>HERVE</t>
  </si>
  <si>
    <t>PATRICE</t>
  </si>
  <si>
    <t>NATHALIE</t>
  </si>
  <si>
    <t>JACQUELINE</t>
  </si>
  <si>
    <t>HOMME de PARIS</t>
  </si>
  <si>
    <t>FEMMES de 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</si>
</sst>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2" borderId="1" xfId="0" applyNumberFormat="1" applyFill="1" applyBorder="1"/>
    <xf numFmtId="0" fontId="2" fillId="0" borderId="0" xfId="0" applyFont="1" applyBorder="1" applyAlignment="1">
      <alignment horizontal="center"/>
    </xf>
    <xf numFmtId="164" fontId="0" fillId="0" borderId="0" xfId="0" applyNumberFormat="1"/>
    <xf numFmtId="0" fontId="0" fillId="2" borderId="1" xfId="0" applyFill="1" applyBorder="1"/>
    <xf numFmtId="0" fontId="0" fillId="0" borderId="1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7"/>
  <sheetViews>
    <sheetView tabSelected="1" workbookViewId="0">
      <selection activeCell="H4" sqref="H4"/>
    </sheetView>
  </sheetViews>
  <sheetFormatPr baseColWidth="10" defaultRowHeight="15" x14ac:dyDescent="0.25"/>
  <cols>
    <col min="1" max="1" width="11.7109375" bestFit="1" customWidth="1"/>
    <col min="2" max="2" width="5.140625" bestFit="1" customWidth="1"/>
    <col min="3" max="3" width="4.7109375" bestFit="1" customWidth="1"/>
    <col min="4" max="4" width="11" bestFit="1" customWidth="1"/>
    <col min="5" max="5" width="3.140625" customWidth="1"/>
    <col min="6" max="6" width="13.28515625" bestFit="1" customWidth="1"/>
    <col min="7" max="7" width="17" customWidth="1"/>
    <col min="8" max="8" width="9.5703125" bestFit="1" customWidth="1"/>
    <col min="9" max="9" width="3" bestFit="1" customWidth="1"/>
    <col min="10" max="10" width="13.7109375" bestFit="1" customWidth="1"/>
  </cols>
  <sheetData>
    <row r="2" spans="1:10" x14ac:dyDescent="0.25">
      <c r="A2" s="1" t="s">
        <v>0</v>
      </c>
      <c r="B2" s="1" t="s">
        <v>1</v>
      </c>
      <c r="C2" s="1" t="s">
        <v>2</v>
      </c>
      <c r="D2" s="1" t="s">
        <v>3</v>
      </c>
    </row>
    <row r="3" spans="1:10" x14ac:dyDescent="0.25">
      <c r="A3" s="2" t="s">
        <v>4</v>
      </c>
      <c r="B3" s="3" t="s">
        <v>5</v>
      </c>
      <c r="C3" s="3">
        <v>27</v>
      </c>
      <c r="D3" s="2" t="s">
        <v>6</v>
      </c>
      <c r="F3" s="8" t="s">
        <v>7</v>
      </c>
      <c r="G3" s="8"/>
      <c r="H3" s="4">
        <f ca="1">AVERAGEIF($B$3:$C$17,B6,$C$3:$C$17)</f>
        <v>34.375</v>
      </c>
      <c r="I3" s="5" t="s">
        <v>8</v>
      </c>
      <c r="J3" s="6" t="s">
        <v>9</v>
      </c>
    </row>
    <row r="4" spans="1:10" x14ac:dyDescent="0.25">
      <c r="A4" s="2" t="s">
        <v>10</v>
      </c>
      <c r="B4" s="3" t="s">
        <v>5</v>
      </c>
      <c r="C4" s="3">
        <v>32</v>
      </c>
      <c r="D4" s="2" t="s">
        <v>11</v>
      </c>
      <c r="F4" s="8" t="s">
        <v>12</v>
      </c>
      <c r="G4" s="8"/>
      <c r="H4" s="4">
        <f ca="1">AVERAGEIF($B$3:$C$17,B3,$C$3:$C$17)</f>
        <v>31.285714285714285</v>
      </c>
      <c r="I4" s="5" t="s">
        <v>8</v>
      </c>
      <c r="J4" s="6" t="s">
        <v>9</v>
      </c>
    </row>
    <row r="5" spans="1:10" x14ac:dyDescent="0.25">
      <c r="A5" s="2" t="s">
        <v>13</v>
      </c>
      <c r="B5" s="3" t="s">
        <v>5</v>
      </c>
      <c r="C5" s="3">
        <v>45</v>
      </c>
      <c r="D5" s="2" t="s">
        <v>14</v>
      </c>
      <c r="F5" s="8" t="s">
        <v>35</v>
      </c>
      <c r="G5" s="8"/>
      <c r="H5" s="7">
        <f>COUNTIFS($B$3:$B$17,B3,$D$3:$D$17,D5)</f>
        <v>1</v>
      </c>
      <c r="I5" s="5" t="s">
        <v>8</v>
      </c>
      <c r="J5" t="s">
        <v>15</v>
      </c>
    </row>
    <row r="6" spans="1:10" x14ac:dyDescent="0.25">
      <c r="A6" s="2" t="s">
        <v>16</v>
      </c>
      <c r="B6" s="3" t="s">
        <v>17</v>
      </c>
      <c r="C6" s="3">
        <v>56</v>
      </c>
      <c r="D6" s="2" t="s">
        <v>14</v>
      </c>
      <c r="F6" s="8" t="s">
        <v>36</v>
      </c>
      <c r="G6" s="8"/>
      <c r="H6" s="7">
        <f>COUNTIFS($B$3:$B$17,B6,$D$3:$D$17,D3)</f>
        <v>3</v>
      </c>
      <c r="I6" s="5" t="s">
        <v>8</v>
      </c>
      <c r="J6" t="s">
        <v>15</v>
      </c>
    </row>
    <row r="7" spans="1:10" x14ac:dyDescent="0.25">
      <c r="A7" s="2" t="s">
        <v>18</v>
      </c>
      <c r="B7" s="3" t="s">
        <v>17</v>
      </c>
      <c r="C7" s="3">
        <v>13</v>
      </c>
      <c r="D7" s="2" t="s">
        <v>14</v>
      </c>
      <c r="F7" s="8" t="s">
        <v>19</v>
      </c>
      <c r="G7" s="8"/>
      <c r="H7" s="7">
        <f>MEDIAN(C3:C17)</f>
        <v>28</v>
      </c>
      <c r="I7" s="5" t="s">
        <v>8</v>
      </c>
      <c r="J7" t="s">
        <v>20</v>
      </c>
    </row>
    <row r="8" spans="1:10" x14ac:dyDescent="0.25">
      <c r="A8" s="2" t="s">
        <v>21</v>
      </c>
      <c r="B8" s="3" t="s">
        <v>5</v>
      </c>
      <c r="C8" s="3">
        <v>28</v>
      </c>
      <c r="D8" s="2" t="s">
        <v>11</v>
      </c>
      <c r="F8" s="8" t="s">
        <v>22</v>
      </c>
      <c r="G8" s="8"/>
      <c r="H8" s="4">
        <f>AVERAGE(C3:C17)</f>
        <v>32.93333333333333</v>
      </c>
      <c r="I8" s="5" t="s">
        <v>8</v>
      </c>
      <c r="J8" s="6" t="s">
        <v>23</v>
      </c>
    </row>
    <row r="9" spans="1:10" x14ac:dyDescent="0.25">
      <c r="A9" s="2" t="s">
        <v>24</v>
      </c>
      <c r="B9" s="3" t="s">
        <v>17</v>
      </c>
      <c r="C9" s="3">
        <v>45</v>
      </c>
      <c r="D9" s="2" t="s">
        <v>6</v>
      </c>
      <c r="F9" s="8" t="s">
        <v>26</v>
      </c>
      <c r="G9" s="8"/>
      <c r="H9" s="7">
        <f>AVEDEV(C3:C17)</f>
        <v>13.92</v>
      </c>
      <c r="I9" s="5" t="s">
        <v>8</v>
      </c>
      <c r="J9" t="s">
        <v>27</v>
      </c>
    </row>
    <row r="10" spans="1:10" x14ac:dyDescent="0.25">
      <c r="A10" s="2" t="s">
        <v>25</v>
      </c>
      <c r="B10" s="3" t="s">
        <v>5</v>
      </c>
      <c r="C10" s="3">
        <v>52</v>
      </c>
      <c r="D10" s="2" t="s">
        <v>11</v>
      </c>
    </row>
    <row r="11" spans="1:10" x14ac:dyDescent="0.25">
      <c r="A11" s="2" t="s">
        <v>28</v>
      </c>
      <c r="B11" s="3" t="s">
        <v>17</v>
      </c>
      <c r="C11" s="3">
        <v>69</v>
      </c>
      <c r="D11" s="2" t="s">
        <v>6</v>
      </c>
    </row>
    <row r="12" spans="1:10" x14ac:dyDescent="0.25">
      <c r="A12" s="2" t="s">
        <v>29</v>
      </c>
      <c r="B12" s="3" t="s">
        <v>17</v>
      </c>
      <c r="C12" s="3">
        <v>18</v>
      </c>
      <c r="D12" s="2" t="s">
        <v>14</v>
      </c>
    </row>
    <row r="13" spans="1:10" x14ac:dyDescent="0.25">
      <c r="A13" s="2" t="s">
        <v>30</v>
      </c>
      <c r="B13" s="3" t="s">
        <v>17</v>
      </c>
      <c r="C13" s="3">
        <v>17</v>
      </c>
      <c r="D13" s="2" t="s">
        <v>14</v>
      </c>
    </row>
    <row r="14" spans="1:10" x14ac:dyDescent="0.25">
      <c r="A14" s="2" t="s">
        <v>31</v>
      </c>
      <c r="B14" s="3" t="s">
        <v>5</v>
      </c>
      <c r="C14" s="3">
        <v>19</v>
      </c>
      <c r="D14" s="2" t="s">
        <v>11</v>
      </c>
    </row>
    <row r="15" spans="1:10" x14ac:dyDescent="0.25">
      <c r="A15" s="2" t="s">
        <v>32</v>
      </c>
      <c r="B15" s="3" t="s">
        <v>5</v>
      </c>
      <c r="C15" s="3">
        <v>16</v>
      </c>
      <c r="D15" s="2" t="s">
        <v>11</v>
      </c>
    </row>
    <row r="16" spans="1:10" x14ac:dyDescent="0.25">
      <c r="A16" s="2" t="s">
        <v>33</v>
      </c>
      <c r="B16" s="3" t="s">
        <v>17</v>
      </c>
      <c r="C16" s="3">
        <v>22</v>
      </c>
      <c r="D16" s="2" t="s">
        <v>11</v>
      </c>
    </row>
    <row r="17" spans="1:4" x14ac:dyDescent="0.25">
      <c r="A17" s="2" t="s">
        <v>34</v>
      </c>
      <c r="B17" s="3" t="s">
        <v>17</v>
      </c>
      <c r="C17" s="3">
        <v>35</v>
      </c>
      <c r="D17" s="2" t="s">
        <v>6</v>
      </c>
    </row>
  </sheetData>
  <mergeCells count="7">
    <mergeCell ref="F9:G9"/>
    <mergeCell ref="F3:G3"/>
    <mergeCell ref="F4:G4"/>
    <mergeCell ref="F5:G5"/>
    <mergeCell ref="F6:G6"/>
    <mergeCell ref="F7:G7"/>
    <mergeCell ref="F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Clic-Formation</cp:lastModifiedBy>
  <dcterms:created xsi:type="dcterms:W3CDTF">2013-02-12T07:22:25Z</dcterms:created>
  <dcterms:modified xsi:type="dcterms:W3CDTF">2021-11-30T13:50:57Z</dcterms:modified>
</cp:coreProperties>
</file>