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01-excel\excel-competence-22\ex-complet\"/>
    </mc:Choice>
  </mc:AlternateContent>
  <bookViews>
    <workbookView xWindow="0" yWindow="0" windowWidth="32565" windowHeight="12570"/>
  </bookViews>
  <sheets>
    <sheet name="solu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  <c r="F12" i="1"/>
  <c r="E12" i="1"/>
  <c r="D12" i="1"/>
  <c r="C12" i="1"/>
  <c r="B12" i="1"/>
  <c r="J11" i="1"/>
  <c r="I11" i="1"/>
  <c r="H11" i="1"/>
  <c r="G11" i="1"/>
  <c r="L11" i="1" s="1"/>
  <c r="J10" i="1"/>
  <c r="I10" i="1"/>
  <c r="H10" i="1"/>
  <c r="G10" i="1"/>
  <c r="J9" i="1"/>
  <c r="I9" i="1"/>
  <c r="H9" i="1"/>
  <c r="G9" i="1"/>
  <c r="L9" i="1" s="1"/>
  <c r="J8" i="1"/>
  <c r="I8" i="1"/>
  <c r="H8" i="1"/>
  <c r="G8" i="1"/>
  <c r="J7" i="1"/>
  <c r="I7" i="1"/>
  <c r="H7" i="1"/>
  <c r="G7" i="1"/>
  <c r="L7" i="1" s="1"/>
  <c r="J6" i="1"/>
  <c r="I6" i="1"/>
  <c r="H6" i="1"/>
  <c r="G6" i="1"/>
  <c r="L6" i="1" s="1"/>
  <c r="J5" i="1"/>
  <c r="I5" i="1"/>
  <c r="H5" i="1"/>
  <c r="G5" i="1"/>
  <c r="L5" i="1" s="1"/>
  <c r="J4" i="1"/>
  <c r="I4" i="1"/>
  <c r="H4" i="1"/>
  <c r="G4" i="1"/>
  <c r="G13" i="1" s="1"/>
  <c r="L4" i="1" l="1"/>
  <c r="L8" i="1"/>
  <c r="L10" i="1"/>
  <c r="G12" i="1"/>
  <c r="K8" i="1" s="1"/>
  <c r="K5" i="1"/>
  <c r="K11" i="1"/>
  <c r="K4" i="1"/>
  <c r="K6" i="1" l="1"/>
  <c r="K10" i="1"/>
  <c r="K9" i="1"/>
  <c r="K7" i="1"/>
</calcChain>
</file>

<file path=xl/sharedStrings.xml><?xml version="1.0" encoding="utf-8"?>
<sst xmlns="http://schemas.openxmlformats.org/spreadsheetml/2006/main" count="23" uniqueCount="22">
  <si>
    <t>Chiffre d'Affaires des Garages Associés</t>
  </si>
  <si>
    <t>Régions</t>
  </si>
  <si>
    <t>Année 2004</t>
  </si>
  <si>
    <t>Année 2005</t>
  </si>
  <si>
    <t>Année 2006</t>
  </si>
  <si>
    <t>Année 2007</t>
  </si>
  <si>
    <t>Année 2008</t>
  </si>
  <si>
    <t>Total</t>
  </si>
  <si>
    <t>Valeur la plus
grande</t>
  </si>
  <si>
    <t>Valeur la plus
petite</t>
  </si>
  <si>
    <t>Valeur Moyenne</t>
  </si>
  <si>
    <t>Part de 
marché</t>
  </si>
  <si>
    <t>Classement</t>
  </si>
  <si>
    <t>Nord</t>
  </si>
  <si>
    <t>Ouest</t>
  </si>
  <si>
    <t>Parisienne</t>
  </si>
  <si>
    <t>Est</t>
  </si>
  <si>
    <t>Centre Ouest</t>
  </si>
  <si>
    <t>Centre Est</t>
  </si>
  <si>
    <t>Sud Ouest</t>
  </si>
  <si>
    <t>Sud Est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</si>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</sst>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4" fillId="0" borderId="1" xfId="2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0" fontId="1" fillId="2" borderId="1" xfId="1" applyNumberFormat="1" applyFill="1" applyBorder="1"/>
    <xf numFmtId="0" fontId="0" fillId="2" borderId="1" xfId="0" applyNumberFormat="1" applyFill="1" applyBorder="1" applyAlignment="1">
      <alignment horizontal="center" vertical="center"/>
    </xf>
    <xf numFmtId="10" fontId="4" fillId="2" borderId="1" xfId="1" applyNumberFormat="1" applyFont="1" applyFill="1" applyBorder="1"/>
    <xf numFmtId="0" fontId="0" fillId="0" borderId="1" xfId="0" applyBorder="1"/>
    <xf numFmtId="164" fontId="0" fillId="0" borderId="0" xfId="0" applyNumberFormat="1" applyBorder="1"/>
    <xf numFmtId="0" fontId="0" fillId="0" borderId="0" xfId="0" applyBorder="1"/>
  </cellXfs>
  <cellStyles count="3">
    <cellStyle name="Euro_révision - régions" xfId="2"/>
    <cellStyle name="Normal" xfId="0" builtinId="0"/>
    <cellStyle name="Pourcentage" xfId="1" builtinId="5"/>
  </cellStyles>
  <dxfs count="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sqref="A1:XFD1048576"/>
    </sheetView>
  </sheetViews>
  <sheetFormatPr baseColWidth="10" defaultRowHeight="15" x14ac:dyDescent="0.25"/>
  <cols>
    <col min="1" max="1" width="18.7109375" customWidth="1"/>
    <col min="7" max="7" width="11.7109375" bestFit="1" customWidth="1"/>
    <col min="8" max="9" width="11.28515625" customWidth="1"/>
    <col min="10" max="10" width="12.5703125" customWidth="1"/>
    <col min="11" max="11" width="7.85546875" bestFit="1" customWidth="1"/>
  </cols>
  <sheetData>
    <row r="1" spans="1:12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12" ht="38.25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2" x14ac:dyDescent="0.25">
      <c r="A4" s="6" t="s">
        <v>13</v>
      </c>
      <c r="B4" s="7">
        <v>2500</v>
      </c>
      <c r="C4" s="7">
        <v>2600</v>
      </c>
      <c r="D4" s="7">
        <v>2500</v>
      </c>
      <c r="E4" s="7">
        <v>2400</v>
      </c>
      <c r="F4" s="7">
        <v>2500</v>
      </c>
      <c r="G4" s="8">
        <f>SUM(B4:F4)</f>
        <v>12500</v>
      </c>
      <c r="H4" s="9">
        <f>MAX(C4:F4)</f>
        <v>2600</v>
      </c>
      <c r="I4" s="9">
        <f>MIN(C4:F4)</f>
        <v>2400</v>
      </c>
      <c r="J4" s="9">
        <f>AVERAGE(C4:F4)</f>
        <v>2500</v>
      </c>
      <c r="K4" s="10">
        <f>G4/$G$12</f>
        <v>0.11759172154280338</v>
      </c>
      <c r="L4" s="11">
        <f>RANK(G4,$G$4:$G$11,0)</f>
        <v>7</v>
      </c>
    </row>
    <row r="5" spans="1:12" x14ac:dyDescent="0.25">
      <c r="A5" s="6" t="s">
        <v>14</v>
      </c>
      <c r="B5" s="7">
        <v>2900</v>
      </c>
      <c r="C5" s="7">
        <v>2700</v>
      </c>
      <c r="D5" s="7">
        <v>3000</v>
      </c>
      <c r="E5" s="7">
        <v>2500</v>
      </c>
      <c r="F5" s="7">
        <v>3000</v>
      </c>
      <c r="G5" s="8">
        <f t="shared" ref="G5:G11" si="0">SUM(B5:F5)</f>
        <v>14100</v>
      </c>
      <c r="H5" s="9">
        <f t="shared" ref="H5:H11" si="1">MAX(C5:F5)</f>
        <v>3000</v>
      </c>
      <c r="I5" s="9">
        <f t="shared" ref="I5:I11" si="2">MIN(C5:F5)</f>
        <v>2500</v>
      </c>
      <c r="J5" s="9">
        <f t="shared" ref="J5:J11" si="3">AVERAGE(C5:F5)</f>
        <v>2800</v>
      </c>
      <c r="K5" s="10">
        <f t="shared" ref="K5:K11" si="4">G5/$G$12</f>
        <v>0.13264346190028223</v>
      </c>
      <c r="L5" s="11">
        <f t="shared" ref="L5:L11" si="5">RANK(G5,$G$4:$G$11,0)</f>
        <v>2</v>
      </c>
    </row>
    <row r="6" spans="1:12" x14ac:dyDescent="0.25">
      <c r="A6" s="6" t="s">
        <v>15</v>
      </c>
      <c r="B6" s="7">
        <v>2500</v>
      </c>
      <c r="C6" s="7">
        <v>2600</v>
      </c>
      <c r="D6" s="7">
        <v>2400</v>
      </c>
      <c r="E6" s="7">
        <v>2500</v>
      </c>
      <c r="F6" s="7">
        <v>2700</v>
      </c>
      <c r="G6" s="8">
        <f t="shared" si="0"/>
        <v>12700</v>
      </c>
      <c r="H6" s="9">
        <f t="shared" si="1"/>
        <v>2700</v>
      </c>
      <c r="I6" s="9">
        <f t="shared" si="2"/>
        <v>2400</v>
      </c>
      <c r="J6" s="9">
        <f t="shared" si="3"/>
        <v>2550</v>
      </c>
      <c r="K6" s="10">
        <f t="shared" si="4"/>
        <v>0.11947318908748825</v>
      </c>
      <c r="L6" s="11">
        <f t="shared" si="5"/>
        <v>6</v>
      </c>
    </row>
    <row r="7" spans="1:12" x14ac:dyDescent="0.25">
      <c r="A7" s="6" t="s">
        <v>16</v>
      </c>
      <c r="B7" s="7">
        <v>2400</v>
      </c>
      <c r="C7" s="7">
        <v>2500</v>
      </c>
      <c r="D7" s="7">
        <v>2400</v>
      </c>
      <c r="E7" s="7">
        <v>2600</v>
      </c>
      <c r="F7" s="7">
        <v>2300</v>
      </c>
      <c r="G7" s="8">
        <f t="shared" si="0"/>
        <v>12200</v>
      </c>
      <c r="H7" s="9">
        <f t="shared" si="1"/>
        <v>2600</v>
      </c>
      <c r="I7" s="9">
        <f t="shared" si="2"/>
        <v>2300</v>
      </c>
      <c r="J7" s="9">
        <f t="shared" si="3"/>
        <v>2450</v>
      </c>
      <c r="K7" s="10">
        <f t="shared" si="4"/>
        <v>0.11476952022577611</v>
      </c>
      <c r="L7" s="11">
        <f t="shared" si="5"/>
        <v>8</v>
      </c>
    </row>
    <row r="8" spans="1:12" x14ac:dyDescent="0.25">
      <c r="A8" s="6" t="s">
        <v>17</v>
      </c>
      <c r="B8" s="7">
        <v>2800</v>
      </c>
      <c r="C8" s="7">
        <v>3000</v>
      </c>
      <c r="D8" s="7">
        <v>2500</v>
      </c>
      <c r="E8" s="7">
        <v>2700</v>
      </c>
      <c r="F8" s="7">
        <v>2700</v>
      </c>
      <c r="G8" s="8">
        <f t="shared" si="0"/>
        <v>13700</v>
      </c>
      <c r="H8" s="9">
        <f t="shared" si="1"/>
        <v>3000</v>
      </c>
      <c r="I8" s="9">
        <f t="shared" si="2"/>
        <v>2500</v>
      </c>
      <c r="J8" s="9">
        <f t="shared" si="3"/>
        <v>2725</v>
      </c>
      <c r="K8" s="10">
        <f t="shared" si="4"/>
        <v>0.1288805268109125</v>
      </c>
      <c r="L8" s="11">
        <f t="shared" si="5"/>
        <v>3</v>
      </c>
    </row>
    <row r="9" spans="1:12" x14ac:dyDescent="0.25">
      <c r="A9" s="6" t="s">
        <v>18</v>
      </c>
      <c r="B9" s="7">
        <v>2900</v>
      </c>
      <c r="C9" s="7">
        <v>2400</v>
      </c>
      <c r="D9" s="7">
        <v>2500</v>
      </c>
      <c r="E9" s="7">
        <v>2600</v>
      </c>
      <c r="F9" s="7">
        <v>3000</v>
      </c>
      <c r="G9" s="8">
        <f t="shared" si="0"/>
        <v>13400</v>
      </c>
      <c r="H9" s="9">
        <f t="shared" si="1"/>
        <v>3000</v>
      </c>
      <c r="I9" s="9">
        <f t="shared" si="2"/>
        <v>2400</v>
      </c>
      <c r="J9" s="9">
        <f t="shared" si="3"/>
        <v>2625</v>
      </c>
      <c r="K9" s="10">
        <f t="shared" si="4"/>
        <v>0.12605832549388524</v>
      </c>
      <c r="L9" s="11">
        <f t="shared" si="5"/>
        <v>4</v>
      </c>
    </row>
    <row r="10" spans="1:12" x14ac:dyDescent="0.25">
      <c r="A10" s="6" t="s">
        <v>19</v>
      </c>
      <c r="B10" s="7">
        <v>2500</v>
      </c>
      <c r="C10" s="7">
        <v>2700</v>
      </c>
      <c r="D10" s="7">
        <v>2600</v>
      </c>
      <c r="E10" s="7">
        <v>2800</v>
      </c>
      <c r="F10" s="7">
        <v>2600</v>
      </c>
      <c r="G10" s="8">
        <f t="shared" si="0"/>
        <v>13200</v>
      </c>
      <c r="H10" s="9">
        <f t="shared" si="1"/>
        <v>2800</v>
      </c>
      <c r="I10" s="9">
        <f t="shared" si="2"/>
        <v>2600</v>
      </c>
      <c r="J10" s="9">
        <f t="shared" si="3"/>
        <v>2675</v>
      </c>
      <c r="K10" s="10">
        <f t="shared" si="4"/>
        <v>0.12417685794920037</v>
      </c>
      <c r="L10" s="11">
        <f t="shared" si="5"/>
        <v>5</v>
      </c>
    </row>
    <row r="11" spans="1:12" x14ac:dyDescent="0.25">
      <c r="A11" s="6" t="s">
        <v>20</v>
      </c>
      <c r="B11" s="7">
        <v>3000</v>
      </c>
      <c r="C11" s="7">
        <v>2800</v>
      </c>
      <c r="D11" s="7">
        <v>2700</v>
      </c>
      <c r="E11" s="7">
        <v>2900</v>
      </c>
      <c r="F11" s="7">
        <v>3100</v>
      </c>
      <c r="G11" s="8">
        <f t="shared" si="0"/>
        <v>14500</v>
      </c>
      <c r="H11" s="9">
        <f t="shared" si="1"/>
        <v>3100</v>
      </c>
      <c r="I11" s="9">
        <f t="shared" si="2"/>
        <v>2700</v>
      </c>
      <c r="J11" s="9">
        <f t="shared" si="3"/>
        <v>2875</v>
      </c>
      <c r="K11" s="12">
        <f t="shared" si="4"/>
        <v>0.13640639698965193</v>
      </c>
      <c r="L11" s="11">
        <f t="shared" si="5"/>
        <v>1</v>
      </c>
    </row>
    <row r="12" spans="1:12" x14ac:dyDescent="0.25">
      <c r="A12" s="13" t="s">
        <v>7</v>
      </c>
      <c r="B12" s="9">
        <f t="shared" ref="B12:G12" si="6">SUM(B4:B11)</f>
        <v>21500</v>
      </c>
      <c r="C12" s="9">
        <f t="shared" si="6"/>
        <v>21300</v>
      </c>
      <c r="D12" s="9">
        <f t="shared" si="6"/>
        <v>20600</v>
      </c>
      <c r="E12" s="9">
        <f t="shared" si="6"/>
        <v>21000</v>
      </c>
      <c r="F12" s="9">
        <f t="shared" si="6"/>
        <v>21900</v>
      </c>
      <c r="G12" s="9">
        <f t="shared" si="6"/>
        <v>106300</v>
      </c>
      <c r="H12" s="14"/>
      <c r="I12" s="14"/>
    </row>
    <row r="13" spans="1:12" x14ac:dyDescent="0.25">
      <c r="A13" s="13" t="s">
        <v>21</v>
      </c>
      <c r="B13" s="9">
        <f t="shared" ref="B13:G13" si="7">AVERAGE(B4:B11)</f>
        <v>2687.5</v>
      </c>
      <c r="C13" s="9">
        <f t="shared" si="7"/>
        <v>2662.5</v>
      </c>
      <c r="D13" s="9">
        <f t="shared" si="7"/>
        <v>2575</v>
      </c>
      <c r="E13" s="9">
        <f t="shared" si="7"/>
        <v>2625</v>
      </c>
      <c r="F13" s="9">
        <f t="shared" si="7"/>
        <v>2737.5</v>
      </c>
      <c r="G13" s="9">
        <f t="shared" si="7"/>
        <v>13287.5</v>
      </c>
      <c r="H13" s="15"/>
      <c r="I13" s="15"/>
    </row>
  </sheetData>
  <mergeCells count="1">
    <mergeCell ref="A1:I1"/>
  </mergeCells>
  <conditionalFormatting sqref="B4:F11">
    <cfRule type="cellIs" dxfId="1" priority="1" stopIfTrue="1" operator="lessThan">
      <formula>2500</formula>
    </cfRule>
    <cfRule type="cellIs" dxfId="0" priority="2" stopIfTrue="1" operator="greaterThan">
      <formula>2800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2018-02-06T17:33:16Z</dcterms:created>
  <dcterms:modified xsi:type="dcterms:W3CDTF">2018-02-06T17:33:42Z</dcterms:modified>
</cp:coreProperties>
</file>