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240" yWindow="375" windowWidth="14955" windowHeight="8445"/>
  </bookViews>
  <sheets>
    <sheet name="Solution" sheetId="1" r:id="rId1"/>
  </sheets>
  <calcPr calcId="162913"/>
</workbook>
</file>

<file path=xl/calcChain.xml><?xml version="1.0" encoding="utf-8"?>
<calcChain xmlns="http://schemas.openxmlformats.org/spreadsheetml/2006/main">
  <c r="D7" i="1" l="1"/>
  <c r="E7" i="1"/>
  <c r="F7" i="1"/>
  <c r="D12" i="1"/>
  <c r="E12" i="1"/>
  <c r="F12" i="1"/>
  <c r="D14" i="1"/>
  <c r="E14" i="1"/>
  <c r="F14" i="1"/>
  <c r="C7" i="1"/>
  <c r="G7" i="1" s="1"/>
  <c r="C8" i="1"/>
  <c r="D8" i="1"/>
  <c r="E8" i="1"/>
  <c r="F8" i="1" s="1"/>
  <c r="C9" i="1"/>
  <c r="D9" i="1"/>
  <c r="G9" i="1"/>
  <c r="E9" i="1"/>
  <c r="F9" i="1"/>
  <c r="C10" i="1"/>
  <c r="D10" i="1"/>
  <c r="E10" i="1" s="1"/>
  <c r="F10" i="1" s="1"/>
  <c r="C11" i="1"/>
  <c r="C12" i="1"/>
  <c r="G12" i="1"/>
  <c r="C13" i="1"/>
  <c r="C14" i="1"/>
  <c r="G14" i="1"/>
  <c r="C6" i="1"/>
  <c r="D6" i="1" s="1"/>
  <c r="E6" i="1" s="1"/>
  <c r="F6" i="1" s="1"/>
  <c r="D13" i="1"/>
  <c r="E13" i="1" s="1"/>
  <c r="F13" i="1" s="1"/>
  <c r="D11" i="1"/>
  <c r="E11" i="1" s="1"/>
  <c r="F11" i="1" s="1"/>
  <c r="G13" i="1" l="1"/>
  <c r="G10" i="1"/>
  <c r="G8" i="1"/>
  <c r="G6" i="1"/>
  <c r="G11" i="1"/>
</calcChain>
</file>

<file path=xl/sharedStrings.xml><?xml version="1.0" encoding="utf-8"?>
<sst xmlns="http://schemas.openxmlformats.org/spreadsheetml/2006/main" count="29" uniqueCount="22">
  <si>
    <t>Cotisation</t>
  </si>
  <si>
    <t>Annuel</t>
  </si>
  <si>
    <t>Mensuel</t>
  </si>
  <si>
    <t>Nom</t>
  </si>
  <si>
    <t>Type abonnement</t>
  </si>
  <si>
    <t>1er Trimestre</t>
  </si>
  <si>
    <t>2e Trimestre</t>
  </si>
  <si>
    <t>3e Trimestre</t>
  </si>
  <si>
    <t>4e Trimestre</t>
  </si>
  <si>
    <t>TOTAL</t>
  </si>
  <si>
    <t>mensuel</t>
  </si>
  <si>
    <t>annuel</t>
  </si>
  <si>
    <t>REGLEMENT DES COTISATIONS</t>
  </si>
  <si>
    <t>Guillon</t>
  </si>
  <si>
    <t>Jornet</t>
  </si>
  <si>
    <t>Blanc</t>
  </si>
  <si>
    <t>Millet</t>
  </si>
  <si>
    <t>Sherpa</t>
  </si>
  <si>
    <t>Trivel</t>
  </si>
  <si>
    <t>Perez</t>
  </si>
  <si>
    <t>Le Saux</t>
  </si>
  <si>
    <t>Lorblanchet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</si>
</sst>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</font>
    <font>
      <sz val="16"/>
      <name val="Rockwell"/>
      <family val="1"/>
    </font>
    <font>
      <b/>
      <sz val="12"/>
      <name val="Rockwell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indent="1"/>
    </xf>
    <xf numFmtId="0" fontId="5" fillId="0" borderId="2" xfId="0" applyFont="1" applyFill="1" applyBorder="1" applyAlignment="1">
      <alignment horizontal="left" indent="1"/>
    </xf>
    <xf numFmtId="0" fontId="0" fillId="0" borderId="0" xfId="0" applyFill="1" applyBorder="1"/>
    <xf numFmtId="0" fontId="0" fillId="0" borderId="2" xfId="0" applyFill="1" applyBorder="1" applyAlignment="1">
      <alignment horizontal="center" vertical="center" wrapText="1"/>
    </xf>
    <xf numFmtId="44" fontId="6" fillId="2" borderId="2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IV65536"/>
    </sheetView>
  </sheetViews>
  <sheetFormatPr baseColWidth="10" defaultRowHeight="12.75" x14ac:dyDescent="0.2"/>
  <cols>
    <col min="1" max="1" width="12.28515625" style="2" bestFit="1" customWidth="1"/>
    <col min="2" max="2" width="11.28515625" style="2" customWidth="1"/>
    <col min="3" max="3" width="11.85546875" style="2" bestFit="1" customWidth="1"/>
    <col min="4" max="6" width="11.28515625" style="2" bestFit="1" customWidth="1"/>
    <col min="7" max="7" width="11.42578125" style="2"/>
  </cols>
  <sheetData>
    <row r="1" spans="1:15" ht="20.25" x14ac:dyDescent="0.2">
      <c r="A1" s="10" t="s">
        <v>12</v>
      </c>
      <c r="B1" s="10"/>
      <c r="C1" s="10"/>
      <c r="D1" s="10"/>
      <c r="E1" s="10"/>
      <c r="F1" s="10"/>
      <c r="G1" s="10"/>
      <c r="H1" s="1"/>
      <c r="I1" s="1"/>
      <c r="J1" s="1"/>
      <c r="K1" s="1"/>
      <c r="L1" s="1"/>
      <c r="M1" s="1"/>
      <c r="N1" s="1"/>
      <c r="O1" s="1"/>
    </row>
    <row r="2" spans="1:15" x14ac:dyDescent="0.2">
      <c r="A2" s="11" t="s">
        <v>0</v>
      </c>
      <c r="B2" s="3" t="s">
        <v>1</v>
      </c>
      <c r="C2" s="3" t="s">
        <v>2</v>
      </c>
    </row>
    <row r="3" spans="1:15" x14ac:dyDescent="0.2">
      <c r="A3" s="11"/>
      <c r="B3" s="4">
        <v>73</v>
      </c>
      <c r="C3" s="4">
        <v>7.62</v>
      </c>
    </row>
    <row r="4" spans="1:15" x14ac:dyDescent="0.2">
      <c r="A4" s="7"/>
      <c r="B4" s="7"/>
      <c r="C4" s="7"/>
      <c r="D4" s="7"/>
      <c r="E4" s="7"/>
      <c r="F4" s="7"/>
      <c r="G4" s="7"/>
    </row>
    <row r="5" spans="1:15" ht="25.5" x14ac:dyDescent="0.2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</row>
    <row r="6" spans="1:15" x14ac:dyDescent="0.2">
      <c r="A6" s="6" t="s">
        <v>13</v>
      </c>
      <c r="B6" s="5" t="s">
        <v>10</v>
      </c>
      <c r="C6" s="9">
        <f>IF(B6="annuel",$B$3,$C$3*3)</f>
        <v>22.86</v>
      </c>
      <c r="D6" s="9">
        <f t="shared" ref="D6:F12" si="0">IF($B6="annuel","",C6)</f>
        <v>22.86</v>
      </c>
      <c r="E6" s="9">
        <f t="shared" si="0"/>
        <v>22.86</v>
      </c>
      <c r="F6" s="9">
        <f t="shared" si="0"/>
        <v>22.86</v>
      </c>
      <c r="G6" s="9">
        <f>SUM(C6:F6)</f>
        <v>91.44</v>
      </c>
    </row>
    <row r="7" spans="1:15" x14ac:dyDescent="0.2">
      <c r="A7" s="6" t="s">
        <v>14</v>
      </c>
      <c r="B7" s="5" t="s">
        <v>11</v>
      </c>
      <c r="C7" s="9">
        <f t="shared" ref="C7:C14" si="1">IF(B7="annuel",$B$3,$C$3*3)</f>
        <v>73</v>
      </c>
      <c r="D7" s="9" t="str">
        <f t="shared" si="0"/>
        <v/>
      </c>
      <c r="E7" s="9" t="str">
        <f t="shared" si="0"/>
        <v/>
      </c>
      <c r="F7" s="9" t="str">
        <f t="shared" si="0"/>
        <v/>
      </c>
      <c r="G7" s="9">
        <f t="shared" ref="G7:G14" si="2">SUM(C7:F7)</f>
        <v>73</v>
      </c>
    </row>
    <row r="8" spans="1:15" x14ac:dyDescent="0.2">
      <c r="A8" s="6" t="s">
        <v>15</v>
      </c>
      <c r="B8" s="5" t="s">
        <v>10</v>
      </c>
      <c r="C8" s="9">
        <f t="shared" si="1"/>
        <v>22.86</v>
      </c>
      <c r="D8" s="9">
        <f t="shared" si="0"/>
        <v>22.86</v>
      </c>
      <c r="E8" s="9">
        <f t="shared" si="0"/>
        <v>22.86</v>
      </c>
      <c r="F8" s="9">
        <f t="shared" si="0"/>
        <v>22.86</v>
      </c>
      <c r="G8" s="9">
        <f t="shared" si="2"/>
        <v>91.44</v>
      </c>
    </row>
    <row r="9" spans="1:15" x14ac:dyDescent="0.2">
      <c r="A9" s="6" t="s">
        <v>16</v>
      </c>
      <c r="B9" s="6" t="s">
        <v>11</v>
      </c>
      <c r="C9" s="9">
        <f t="shared" si="1"/>
        <v>73</v>
      </c>
      <c r="D9" s="9" t="str">
        <f t="shared" si="0"/>
        <v/>
      </c>
      <c r="E9" s="9" t="str">
        <f t="shared" si="0"/>
        <v/>
      </c>
      <c r="F9" s="9" t="str">
        <f t="shared" si="0"/>
        <v/>
      </c>
      <c r="G9" s="9">
        <f t="shared" si="2"/>
        <v>73</v>
      </c>
    </row>
    <row r="10" spans="1:15" x14ac:dyDescent="0.2">
      <c r="A10" s="6" t="s">
        <v>17</v>
      </c>
      <c r="B10" s="5" t="s">
        <v>10</v>
      </c>
      <c r="C10" s="9">
        <f t="shared" si="1"/>
        <v>22.86</v>
      </c>
      <c r="D10" s="9">
        <f t="shared" si="0"/>
        <v>22.86</v>
      </c>
      <c r="E10" s="9">
        <f t="shared" si="0"/>
        <v>22.86</v>
      </c>
      <c r="F10" s="9">
        <f t="shared" si="0"/>
        <v>22.86</v>
      </c>
      <c r="G10" s="9">
        <f t="shared" si="2"/>
        <v>91.44</v>
      </c>
    </row>
    <row r="11" spans="1:15" x14ac:dyDescent="0.2">
      <c r="A11" s="6" t="s">
        <v>18</v>
      </c>
      <c r="B11" s="5" t="s">
        <v>10</v>
      </c>
      <c r="C11" s="9">
        <f t="shared" si="1"/>
        <v>22.86</v>
      </c>
      <c r="D11" s="9">
        <f t="shared" si="0"/>
        <v>22.86</v>
      </c>
      <c r="E11" s="9">
        <f t="shared" si="0"/>
        <v>22.86</v>
      </c>
      <c r="F11" s="9">
        <f t="shared" si="0"/>
        <v>22.86</v>
      </c>
      <c r="G11" s="9">
        <f t="shared" si="2"/>
        <v>91.44</v>
      </c>
    </row>
    <row r="12" spans="1:15" x14ac:dyDescent="0.2">
      <c r="A12" s="6" t="s">
        <v>19</v>
      </c>
      <c r="B12" s="5" t="s">
        <v>11</v>
      </c>
      <c r="C12" s="9">
        <f t="shared" si="1"/>
        <v>73</v>
      </c>
      <c r="D12" s="9" t="str">
        <f t="shared" si="0"/>
        <v/>
      </c>
      <c r="E12" s="9" t="str">
        <f t="shared" si="0"/>
        <v/>
      </c>
      <c r="F12" s="9" t="str">
        <f t="shared" si="0"/>
        <v/>
      </c>
      <c r="G12" s="9">
        <f t="shared" si="2"/>
        <v>73</v>
      </c>
    </row>
    <row r="13" spans="1:15" x14ac:dyDescent="0.2">
      <c r="A13" s="6" t="s">
        <v>20</v>
      </c>
      <c r="B13" s="5" t="s">
        <v>10</v>
      </c>
      <c r="C13" s="9">
        <f t="shared" si="1"/>
        <v>22.86</v>
      </c>
      <c r="D13" s="9">
        <f t="shared" ref="D13:F14" si="3">IF($B13="annuel","",C13)</f>
        <v>22.86</v>
      </c>
      <c r="E13" s="9">
        <f t="shared" si="3"/>
        <v>22.86</v>
      </c>
      <c r="F13" s="9">
        <f t="shared" si="3"/>
        <v>22.86</v>
      </c>
      <c r="G13" s="9">
        <f t="shared" si="2"/>
        <v>91.44</v>
      </c>
    </row>
    <row r="14" spans="1:15" x14ac:dyDescent="0.2">
      <c r="A14" s="6" t="s">
        <v>21</v>
      </c>
      <c r="B14" s="5" t="s">
        <v>11</v>
      </c>
      <c r="C14" s="9">
        <f t="shared" si="1"/>
        <v>73</v>
      </c>
      <c r="D14" s="9" t="str">
        <f t="shared" si="3"/>
        <v/>
      </c>
      <c r="E14" s="9" t="str">
        <f t="shared" si="3"/>
        <v/>
      </c>
      <c r="F14" s="9" t="str">
        <f t="shared" si="3"/>
        <v/>
      </c>
      <c r="G14" s="9">
        <f t="shared" si="2"/>
        <v>73</v>
      </c>
    </row>
  </sheetData>
  <mergeCells count="2">
    <mergeCell ref="A2:A3"/>
    <mergeCell ref="A1:G1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cp:lastPrinted>2011-06-17T10:30:12Z</cp:lastPrinted>
  <dcterms:created xsi:type="dcterms:W3CDTF">2011-06-17T10:11:03Z</dcterms:created>
  <dcterms:modified xsi:type="dcterms:W3CDTF">2018-02-13T10:18:53Z</dcterms:modified>
</cp:coreProperties>
</file>