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-e\formation\01-excel\exercice-excel-final\fonction-recherche\fonction-recherche\"/>
    </mc:Choice>
  </mc:AlternateContent>
  <bookViews>
    <workbookView minimized="1" xWindow="1095" yWindow="570" windowWidth="20115" windowHeight="7995" activeTab="1"/>
  </bookViews>
  <sheets>
    <sheet name="Enonce" sheetId="6" r:id="rId1"/>
    <sheet name="solution" sheetId="5" r:id="rId2"/>
  </sheets>
  <definedNames>
    <definedName name="emploi" localSheetId="0">Enonce!$A$4:$A$5</definedName>
    <definedName name="emploi" localSheetId="1">solution!$A$4:$A$5</definedName>
    <definedName name="fixe" localSheetId="0">Enonce!$C$4:$C$5</definedName>
    <definedName name="fixe" localSheetId="1">solution!$C$4:$C$5</definedName>
    <definedName name="taux" localSheetId="0">Enonce!$B$4:$B$5</definedName>
    <definedName name="taux" localSheetId="1">solution!$B$4:$B$5</definedName>
  </definedNames>
  <calcPr calcId="162913"/>
</workbook>
</file>

<file path=xl/calcChain.xml><?xml version="1.0" encoding="utf-8"?>
<calcChain xmlns="http://schemas.openxmlformats.org/spreadsheetml/2006/main">
  <c r="F9" i="5" l="1"/>
  <c r="F10" i="5"/>
  <c r="F11" i="5"/>
  <c r="F8" i="5"/>
  <c r="E9" i="5"/>
  <c r="G9" i="5" s="1"/>
  <c r="E10" i="5"/>
  <c r="G10" i="5" s="1"/>
  <c r="E11" i="5"/>
  <c r="G11" i="5" s="1"/>
  <c r="E8" i="5"/>
  <c r="G8" i="5" l="1"/>
</calcChain>
</file>

<file path=xl/sharedStrings.xml><?xml version="1.0" encoding="utf-8"?>
<sst xmlns="http://schemas.openxmlformats.org/spreadsheetml/2006/main" count="50" uniqueCount="19">
  <si>
    <t>Nom</t>
  </si>
  <si>
    <t>Représentant</t>
  </si>
  <si>
    <t>Etablissement du salaire brut des commerciaux</t>
  </si>
  <si>
    <t>Emploi</t>
  </si>
  <si>
    <t>Taux</t>
  </si>
  <si>
    <t>Fixe</t>
  </si>
  <si>
    <t>Vendeur</t>
  </si>
  <si>
    <t>Prénom</t>
  </si>
  <si>
    <t>CA du mois</t>
  </si>
  <si>
    <t>Commission</t>
  </si>
  <si>
    <t>Dupuis</t>
  </si>
  <si>
    <t>Lambert</t>
  </si>
  <si>
    <t>Luis</t>
  </si>
  <si>
    <t>Vanbremer</t>
  </si>
  <si>
    <t>Frédéric</t>
  </si>
  <si>
    <t>Paul</t>
  </si>
  <si>
    <t>José</t>
  </si>
  <si>
    <t>Pierre</t>
  </si>
  <si>
    <t>Total brut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</si>
</sst>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0.0%"/>
    <numFmt numFmtId="166" formatCode="#,##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5" xfId="0" applyBorder="1" applyAlignment="1">
      <alignment vertical="top"/>
    </xf>
    <xf numFmtId="0" fontId="0" fillId="0" borderId="0" xfId="0" applyAlignment="1"/>
    <xf numFmtId="164" fontId="0" fillId="2" borderId="1" xfId="0" applyNumberFormat="1" applyFill="1" applyBorder="1"/>
    <xf numFmtId="0" fontId="1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165" fontId="0" fillId="0" borderId="1" xfId="0" applyNumberFormat="1" applyBorder="1" applyAlignment="1">
      <alignment horizontal="center" vertical="center"/>
    </xf>
    <xf numFmtId="166" fontId="0" fillId="0" borderId="6" xfId="0" applyNumberFormat="1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166" fontId="0" fillId="0" borderId="9" xfId="0" applyNumberFormat="1" applyBorder="1" applyAlignment="1">
      <alignment horizontal="center" vertic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44" fontId="0" fillId="0" borderId="1" xfId="1" applyFont="1" applyBorder="1"/>
    <xf numFmtId="0" fontId="1" fillId="0" borderId="1" xfId="0" applyFont="1" applyBorder="1"/>
    <xf numFmtId="0" fontId="1" fillId="0" borderId="1" xfId="0" applyFont="1" applyFill="1" applyBorder="1"/>
    <xf numFmtId="0" fontId="0" fillId="2" borderId="1" xfId="0" applyNumberFormat="1" applyFill="1" applyBorder="1"/>
    <xf numFmtId="0" fontId="1" fillId="0" borderId="0" xfId="0" applyFont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400049</xdr:colOff>
      <xdr:row>11</xdr:row>
      <xdr:rowOff>104775</xdr:rowOff>
    </xdr:from>
    <xdr:to>
      <xdr:col>6</xdr:col>
      <xdr:colOff>295274</xdr:colOff>
      <xdr:row>16</xdr:row>
      <xdr:rowOff>47625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00049" y="2219325"/>
          <a:ext cx="4733925" cy="895350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L'entreprise Aleou remunère ses représentants avec un fixe  et un  % du chiffre d'affaire.</a:t>
          </a:r>
        </a:p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Vous utilisez les intitulés de colonnes dans les fonctions recherche pour trouver E8-E11 et F8-F11,</a:t>
          </a:r>
        </a:p>
        <a:p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L27" sqref="L27"/>
    </sheetView>
  </sheetViews>
  <sheetFormatPr baseColWidth="10" defaultRowHeight="15" x14ac:dyDescent="0.25"/>
  <cols>
    <col min="1" max="1" width="13" bestFit="1" customWidth="1"/>
    <col min="3" max="3" width="11.85546875" bestFit="1" customWidth="1"/>
    <col min="4" max="4" width="13" bestFit="1" customWidth="1"/>
    <col min="6" max="6" width="11.85546875" bestFit="1" customWidth="1"/>
    <col min="7" max="7" width="9.5703125" bestFit="1" customWidth="1"/>
  </cols>
  <sheetData>
    <row r="1" spans="1:7" x14ac:dyDescent="0.25">
      <c r="A1" s="19" t="s">
        <v>2</v>
      </c>
      <c r="B1" s="19"/>
      <c r="C1" s="19"/>
      <c r="D1" s="19"/>
      <c r="E1" s="19"/>
      <c r="F1" s="19"/>
      <c r="G1" s="19"/>
    </row>
    <row r="2" spans="1:7" ht="15.75" thickBot="1" x14ac:dyDescent="0.3"/>
    <row r="3" spans="1:7" x14ac:dyDescent="0.25">
      <c r="A3" s="12" t="s">
        <v>3</v>
      </c>
      <c r="B3" s="13" t="s">
        <v>4</v>
      </c>
      <c r="C3" s="14" t="s">
        <v>5</v>
      </c>
    </row>
    <row r="4" spans="1:7" x14ac:dyDescent="0.25">
      <c r="A4" s="3" t="s">
        <v>1</v>
      </c>
      <c r="B4" s="8">
        <v>0.14000000000000001</v>
      </c>
      <c r="C4" s="9">
        <v>690</v>
      </c>
      <c r="E4" s="4"/>
      <c r="F4" s="4"/>
    </row>
    <row r="5" spans="1:7" ht="15.75" thickBot="1" x14ac:dyDescent="0.3">
      <c r="A5" s="2" t="s">
        <v>6</v>
      </c>
      <c r="B5" s="10">
        <v>0.125</v>
      </c>
      <c r="C5" s="11">
        <v>840</v>
      </c>
      <c r="E5" s="4"/>
      <c r="F5" s="4"/>
    </row>
    <row r="7" spans="1:7" x14ac:dyDescent="0.25">
      <c r="A7" s="16" t="s">
        <v>0</v>
      </c>
      <c r="B7" s="16" t="s">
        <v>7</v>
      </c>
      <c r="C7" s="16" t="s">
        <v>8</v>
      </c>
      <c r="D7" s="16" t="s">
        <v>3</v>
      </c>
      <c r="E7" s="16" t="s">
        <v>5</v>
      </c>
      <c r="F7" s="16" t="s">
        <v>9</v>
      </c>
      <c r="G7" s="17" t="s">
        <v>18</v>
      </c>
    </row>
    <row r="8" spans="1:7" x14ac:dyDescent="0.25">
      <c r="A8" s="1" t="s">
        <v>10</v>
      </c>
      <c r="B8" s="1" t="s">
        <v>14</v>
      </c>
      <c r="C8" s="15">
        <v>32700</v>
      </c>
      <c r="D8" s="1" t="s">
        <v>6</v>
      </c>
      <c r="E8" s="18"/>
      <c r="F8" s="18"/>
      <c r="G8" s="18"/>
    </row>
    <row r="9" spans="1:7" x14ac:dyDescent="0.25">
      <c r="A9" s="1" t="s">
        <v>11</v>
      </c>
      <c r="B9" s="1" t="s">
        <v>15</v>
      </c>
      <c r="C9" s="15">
        <v>19500</v>
      </c>
      <c r="D9" s="1" t="s">
        <v>1</v>
      </c>
      <c r="E9" s="18"/>
      <c r="F9" s="18"/>
      <c r="G9" s="18"/>
    </row>
    <row r="10" spans="1:7" x14ac:dyDescent="0.25">
      <c r="A10" s="1" t="s">
        <v>12</v>
      </c>
      <c r="B10" s="1" t="s">
        <v>16</v>
      </c>
      <c r="C10" s="15">
        <v>37500</v>
      </c>
      <c r="D10" s="1" t="s">
        <v>1</v>
      </c>
      <c r="E10" s="18"/>
      <c r="F10" s="18"/>
      <c r="G10" s="18"/>
    </row>
    <row r="11" spans="1:7" x14ac:dyDescent="0.25">
      <c r="A11" s="1" t="s">
        <v>13</v>
      </c>
      <c r="B11" s="1" t="s">
        <v>17</v>
      </c>
      <c r="C11" s="15">
        <v>25600</v>
      </c>
      <c r="D11" s="1" t="s">
        <v>6</v>
      </c>
      <c r="E11" s="18"/>
      <c r="F11" s="18"/>
      <c r="G11" s="18"/>
    </row>
  </sheetData>
  <mergeCells count="1">
    <mergeCell ref="A1:G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E8" sqref="E8"/>
    </sheetView>
  </sheetViews>
  <sheetFormatPr baseColWidth="10" defaultRowHeight="15" x14ac:dyDescent="0.25"/>
  <cols>
    <col min="1" max="1" width="13" bestFit="1" customWidth="1"/>
    <col min="3" max="3" width="11.85546875" bestFit="1" customWidth="1"/>
    <col min="4" max="4" width="13" bestFit="1" customWidth="1"/>
    <col min="6" max="6" width="11.85546875" bestFit="1" customWidth="1"/>
    <col min="7" max="7" width="9.5703125" bestFit="1" customWidth="1"/>
  </cols>
  <sheetData>
    <row r="1" spans="1:7" x14ac:dyDescent="0.25">
      <c r="A1" s="19" t="s">
        <v>2</v>
      </c>
      <c r="B1" s="19"/>
      <c r="C1" s="19"/>
      <c r="D1" s="19"/>
      <c r="E1" s="19"/>
      <c r="F1" s="19"/>
      <c r="G1" s="19"/>
    </row>
    <row r="2" spans="1:7" ht="15.75" thickBot="1" x14ac:dyDescent="0.3"/>
    <row r="3" spans="1:7" x14ac:dyDescent="0.25">
      <c r="A3" s="12" t="s">
        <v>3</v>
      </c>
      <c r="B3" s="13" t="s">
        <v>4</v>
      </c>
      <c r="C3" s="14" t="s">
        <v>5</v>
      </c>
    </row>
    <row r="4" spans="1:7" x14ac:dyDescent="0.25">
      <c r="A4" s="3" t="s">
        <v>1</v>
      </c>
      <c r="B4" s="8">
        <v>0.14000000000000001</v>
      </c>
      <c r="C4" s="9">
        <v>690</v>
      </c>
      <c r="E4" s="4"/>
      <c r="F4" s="4"/>
    </row>
    <row r="5" spans="1:7" ht="15.75" thickBot="1" x14ac:dyDescent="0.3">
      <c r="A5" s="2" t="s">
        <v>6</v>
      </c>
      <c r="B5" s="10">
        <v>0.125</v>
      </c>
      <c r="C5" s="11">
        <v>840</v>
      </c>
      <c r="E5" s="4"/>
      <c r="F5" s="4"/>
    </row>
    <row r="7" spans="1:7" x14ac:dyDescent="0.25">
      <c r="A7" s="6" t="s">
        <v>0</v>
      </c>
      <c r="B7" s="6" t="s">
        <v>7</v>
      </c>
      <c r="C7" s="6" t="s">
        <v>8</v>
      </c>
      <c r="D7" s="6" t="s">
        <v>3</v>
      </c>
      <c r="E7" s="6" t="s">
        <v>5</v>
      </c>
      <c r="F7" s="6" t="s">
        <v>9</v>
      </c>
      <c r="G7" s="7" t="s">
        <v>18</v>
      </c>
    </row>
    <row r="8" spans="1:7" x14ac:dyDescent="0.25">
      <c r="A8" s="1" t="s">
        <v>10</v>
      </c>
      <c r="B8" s="1" t="s">
        <v>14</v>
      </c>
      <c r="C8" s="15">
        <v>32700</v>
      </c>
      <c r="D8" s="1" t="s">
        <v>6</v>
      </c>
      <c r="E8" s="5">
        <f>LOOKUP(D8,emploi,fixe)</f>
        <v>840</v>
      </c>
      <c r="F8" s="5">
        <f>LOOKUP(D8,emploi,taux)*C8</f>
        <v>4087.5</v>
      </c>
      <c r="G8" s="5">
        <f>SUM(E8:F8)</f>
        <v>4927.5</v>
      </c>
    </row>
    <row r="9" spans="1:7" x14ac:dyDescent="0.25">
      <c r="A9" s="1" t="s">
        <v>11</v>
      </c>
      <c r="B9" s="1" t="s">
        <v>15</v>
      </c>
      <c r="C9" s="15">
        <v>19500</v>
      </c>
      <c r="D9" s="1" t="s">
        <v>1</v>
      </c>
      <c r="E9" s="5">
        <f>LOOKUP(D9,emploi,fixe)</f>
        <v>690</v>
      </c>
      <c r="F9" s="5">
        <f>LOOKUP(D9,emploi,taux)*C9</f>
        <v>2730.0000000000005</v>
      </c>
      <c r="G9" s="5">
        <f t="shared" ref="G9:G11" si="0">SUM(E9:F9)</f>
        <v>3420.0000000000005</v>
      </c>
    </row>
    <row r="10" spans="1:7" x14ac:dyDescent="0.25">
      <c r="A10" s="1" t="s">
        <v>12</v>
      </c>
      <c r="B10" s="1" t="s">
        <v>16</v>
      </c>
      <c r="C10" s="15">
        <v>37500</v>
      </c>
      <c r="D10" s="1" t="s">
        <v>1</v>
      </c>
      <c r="E10" s="5">
        <f>LOOKUP(D10,emploi,fixe)</f>
        <v>690</v>
      </c>
      <c r="F10" s="5">
        <f>LOOKUP(D10,emploi,taux)*C10</f>
        <v>5250.0000000000009</v>
      </c>
      <c r="G10" s="5">
        <f t="shared" si="0"/>
        <v>5940.0000000000009</v>
      </c>
    </row>
    <row r="11" spans="1:7" x14ac:dyDescent="0.25">
      <c r="A11" s="1" t="s">
        <v>13</v>
      </c>
      <c r="B11" s="1" t="s">
        <v>17</v>
      </c>
      <c r="C11" s="15">
        <v>25600</v>
      </c>
      <c r="D11" s="1" t="s">
        <v>6</v>
      </c>
      <c r="E11" s="5">
        <f>LOOKUP(D11,emploi,fixe)</f>
        <v>840</v>
      </c>
      <c r="F11" s="5">
        <f>LOOKUP(D11,emploi,taux)*C11</f>
        <v>3200</v>
      </c>
      <c r="G11" s="5">
        <f t="shared" si="0"/>
        <v>4040</v>
      </c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6</vt:i4>
      </vt:variant>
    </vt:vector>
  </HeadingPairs>
  <TitlesOfParts>
    <vt:vector size="8" baseType="lpstr">
      <vt:lpstr>Enonce</vt:lpstr>
      <vt:lpstr>solution</vt:lpstr>
      <vt:lpstr>Enonce!emploi</vt:lpstr>
      <vt:lpstr>solution!emploi</vt:lpstr>
      <vt:lpstr>Enonce!fixe</vt:lpstr>
      <vt:lpstr>solution!fixe</vt:lpstr>
      <vt:lpstr>Enonce!taux</vt:lpstr>
      <vt:lpstr>solution!taux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clic-formation.net</dc:creator>
  <cp:lastModifiedBy>thier</cp:lastModifiedBy>
  <dcterms:created xsi:type="dcterms:W3CDTF">2012-10-01T06:45:55Z</dcterms:created>
  <dcterms:modified xsi:type="dcterms:W3CDTF">2017-07-20T15:30:20Z</dcterms:modified>
</cp:coreProperties>
</file>