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7.xml" ContentType="application/vnd.openxmlformats-officedocument.spreadsheetml.pivotTable+xml"/>
  <Override PartName="/xl/drawings/drawing2.xml" ContentType="application/vnd.openxmlformats-officedocument.drawing+xml"/>
  <Override PartName="/xl/timelines/timeline1.xml" ContentType="application/vnd.ms-excel.timelin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D:\bureau-e\ex-002-tcd\"/>
    </mc:Choice>
  </mc:AlternateContent>
  <xr:revisionPtr revIDLastSave="0" documentId="13_ncr:1_{BFD9F40F-FC4F-4C15-A5CD-C2531D80DE8D}" xr6:coauthVersionLast="47" xr6:coauthVersionMax="47" xr10:uidLastSave="{00000000-0000-0000-0000-000000000000}"/>
  <bookViews>
    <workbookView xWindow="26580" yWindow="5595" windowWidth="26910" windowHeight="16365" activeTab="7" xr2:uid="{00000000-000D-0000-FFFF-FFFF00000000}"/>
  </bookViews>
  <sheets>
    <sheet name="base" sheetId="1" r:id="rId1"/>
    <sheet name="feuille-1" sheetId="4" r:id="rId2"/>
    <sheet name="feuille-2" sheetId="5" r:id="rId3"/>
    <sheet name="feuille-3" sheetId="6" r:id="rId4"/>
    <sheet name="feuille-4" sheetId="7" r:id="rId5"/>
    <sheet name="feuille-5" sheetId="8" r:id="rId6"/>
    <sheet name="feuille-6" sheetId="9" r:id="rId7"/>
    <sheet name="feuille-7" sheetId="11" r:id="rId8"/>
  </sheets>
  <definedNames>
    <definedName name="ChronologieNative_Date_derniere_Nuitée">#N/A</definedName>
  </definedNames>
  <calcPr calcId="191029"/>
  <pivotCaches>
    <pivotCache cacheId="0" r:id="rId9"/>
    <pivotCache cacheId="1" r:id="rId10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1"/>
      </x15:timelineCacheRef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75" i="1"/>
</calcChain>
</file>

<file path=xl/sharedStrings.xml><?xml version="1.0" encoding="utf-8"?>
<sst xmlns="http://schemas.openxmlformats.org/spreadsheetml/2006/main" count="1212" uniqueCount="351">
  <si>
    <t>Nom</t>
  </si>
  <si>
    <t>Département</t>
  </si>
  <si>
    <t>Nuités</t>
  </si>
  <si>
    <t>Demi pension</t>
  </si>
  <si>
    <t>Pension complète</t>
  </si>
  <si>
    <t>Origine</t>
  </si>
  <si>
    <t>Montant</t>
  </si>
  <si>
    <t>Lelièvre</t>
  </si>
  <si>
    <t>Manche</t>
  </si>
  <si>
    <t>oui</t>
  </si>
  <si>
    <t>DIRECT</t>
  </si>
  <si>
    <t>Abbouziani</t>
  </si>
  <si>
    <t>Drôme</t>
  </si>
  <si>
    <t>AGENCE</t>
  </si>
  <si>
    <t>Adam</t>
  </si>
  <si>
    <t>Côte-d’Or</t>
  </si>
  <si>
    <t>Admozo</t>
  </si>
  <si>
    <t>Gironde</t>
  </si>
  <si>
    <t>Agnest</t>
  </si>
  <si>
    <t>Charente-Maritime</t>
  </si>
  <si>
    <t>Alban</t>
  </si>
  <si>
    <t>Alpes-Maritimes</t>
  </si>
  <si>
    <t>Alberino</t>
  </si>
  <si>
    <t>Haute-Loire</t>
  </si>
  <si>
    <t>Alexandre</t>
  </si>
  <si>
    <t>Alpes-de-Haute-Provence</t>
  </si>
  <si>
    <t>Alexis</t>
  </si>
  <si>
    <t>Indre-et-Loire</t>
  </si>
  <si>
    <t>Alioune</t>
  </si>
  <si>
    <t>Isère</t>
  </si>
  <si>
    <t>Alstom</t>
  </si>
  <si>
    <t>Bouches-du-Rhône</t>
  </si>
  <si>
    <t>GUIDE</t>
  </si>
  <si>
    <t>Amalon</t>
  </si>
  <si>
    <t>Lozère</t>
  </si>
  <si>
    <t>Arbogast</t>
  </si>
  <si>
    <t>Mayenne</t>
  </si>
  <si>
    <t>PASSAGE</t>
  </si>
  <si>
    <t>Arevov</t>
  </si>
  <si>
    <t>Arlon</t>
  </si>
  <si>
    <t>Vendée</t>
  </si>
  <si>
    <t>INTERNET</t>
  </si>
  <si>
    <t>Arnould</t>
  </si>
  <si>
    <t>Hautes-Pyrénées</t>
  </si>
  <si>
    <t>Arsne</t>
  </si>
  <si>
    <t>Astier</t>
  </si>
  <si>
    <t>Haut-Rhin</t>
  </si>
  <si>
    <t>Astrier</t>
  </si>
  <si>
    <t>Rhône</t>
  </si>
  <si>
    <t>Aubelix</t>
  </si>
  <si>
    <t>Marne</t>
  </si>
  <si>
    <t>Aurel</t>
  </si>
  <si>
    <t>Haute-Corse</t>
  </si>
  <si>
    <t>Aurens</t>
  </si>
  <si>
    <t>Seine-St-Denis</t>
  </si>
  <si>
    <t>Badches</t>
  </si>
  <si>
    <t>Doubs</t>
  </si>
  <si>
    <t>OFFICE</t>
  </si>
  <si>
    <t>Balin</t>
  </si>
  <si>
    <t>Vaucluse</t>
  </si>
  <si>
    <t>Ballester</t>
  </si>
  <si>
    <t>Hauts-de-Seine</t>
  </si>
  <si>
    <t>Banchon</t>
  </si>
  <si>
    <t>Nord</t>
  </si>
  <si>
    <t>Barbano</t>
  </si>
  <si>
    <t>Barbou</t>
  </si>
  <si>
    <t>Eure-et-Loir</t>
  </si>
  <si>
    <t>Bareda</t>
  </si>
  <si>
    <t>Saône-et-Loire</t>
  </si>
  <si>
    <t>Barki</t>
  </si>
  <si>
    <t>Meuse</t>
  </si>
  <si>
    <t>Barkot</t>
  </si>
  <si>
    <t>Barnerti</t>
  </si>
  <si>
    <t>Baro</t>
  </si>
  <si>
    <t>Yonne</t>
  </si>
  <si>
    <t>Bartoli</t>
  </si>
  <si>
    <t>Sarthe</t>
  </si>
  <si>
    <t>Baudry</t>
  </si>
  <si>
    <t>Puy-de-Dôme</t>
  </si>
  <si>
    <t>Bauduin</t>
  </si>
  <si>
    <t>Baufays</t>
  </si>
  <si>
    <t>Bayle</t>
  </si>
  <si>
    <t>Charente</t>
  </si>
  <si>
    <t>Beaudry</t>
  </si>
  <si>
    <t>Pas-de-Calais</t>
  </si>
  <si>
    <t>Belacom</t>
  </si>
  <si>
    <t>Belot</t>
  </si>
  <si>
    <t>Bas-Rhin</t>
  </si>
  <si>
    <t>Benassi</t>
  </si>
  <si>
    <t>Haute-Saône</t>
  </si>
  <si>
    <t>Benichou</t>
  </si>
  <si>
    <t>Berthoux</t>
  </si>
  <si>
    <t>Pyrénées-Atlantiques</t>
  </si>
  <si>
    <t>Blhimer</t>
  </si>
  <si>
    <t>Orne</t>
  </si>
  <si>
    <t>Boekell</t>
  </si>
  <si>
    <t>Essonne</t>
  </si>
  <si>
    <t>Bois</t>
  </si>
  <si>
    <t>Savoie</t>
  </si>
  <si>
    <t>Bongard</t>
  </si>
  <si>
    <t>Boulbet</t>
  </si>
  <si>
    <t>Eure</t>
  </si>
  <si>
    <t>Bousquet</t>
  </si>
  <si>
    <t>Braud</t>
  </si>
  <si>
    <t>Var</t>
  </si>
  <si>
    <t>Brelet</t>
  </si>
  <si>
    <t>Briey</t>
  </si>
  <si>
    <t>Bujende</t>
  </si>
  <si>
    <t>Cajot</t>
  </si>
  <si>
    <t>Finistère</t>
  </si>
  <si>
    <t>Calvin</t>
  </si>
  <si>
    <t>Deux-Sèvres</t>
  </si>
  <si>
    <t>Camalon</t>
  </si>
  <si>
    <t>Cambier</t>
  </si>
  <si>
    <t>Candria</t>
  </si>
  <si>
    <t>Capalbi</t>
  </si>
  <si>
    <t>Haute-Savoie</t>
  </si>
  <si>
    <t>Carline</t>
  </si>
  <si>
    <t>Paris</t>
  </si>
  <si>
    <t>Carola</t>
  </si>
  <si>
    <t>Seine-Maritime</t>
  </si>
  <si>
    <t>Carpent</t>
  </si>
  <si>
    <t>Seine-et-Marne</t>
  </si>
  <si>
    <t>Carpentier</t>
  </si>
  <si>
    <t>Yvelines</t>
  </si>
  <si>
    <t>Val-de-Marne</t>
  </si>
  <si>
    <t>Carrier</t>
  </si>
  <si>
    <t>Val-d’Oise</t>
  </si>
  <si>
    <t>Caselles</t>
  </si>
  <si>
    <t>Casilino</t>
  </si>
  <si>
    <t>Casta</t>
  </si>
  <si>
    <t>Castaldi</t>
  </si>
  <si>
    <t>Castrane</t>
  </si>
  <si>
    <t>Cathozie</t>
  </si>
  <si>
    <t>Catton</t>
  </si>
  <si>
    <t>Haute-Vienne</t>
  </si>
  <si>
    <t>Caviarre</t>
  </si>
  <si>
    <t>Vosges</t>
  </si>
  <si>
    <t>Celine</t>
  </si>
  <si>
    <t>Centrera</t>
  </si>
  <si>
    <t>Cerkiewicz</t>
  </si>
  <si>
    <t>Chabrer</t>
  </si>
  <si>
    <t>Gard</t>
  </si>
  <si>
    <t>Chadnia</t>
  </si>
  <si>
    <t>Chapel</t>
  </si>
  <si>
    <t>Tarn-et-Garonne</t>
  </si>
  <si>
    <t>Creuse</t>
  </si>
  <si>
    <t>Chavin</t>
  </si>
  <si>
    <t>Cherubin</t>
  </si>
  <si>
    <t>Choupy</t>
  </si>
  <si>
    <t>Vienne</t>
  </si>
  <si>
    <t>Chure</t>
  </si>
  <si>
    <t>Clémencet</t>
  </si>
  <si>
    <t>Ariège</t>
  </si>
  <si>
    <t>Coisy</t>
  </si>
  <si>
    <t>Haute-Garonne</t>
  </si>
  <si>
    <t>Combot</t>
  </si>
  <si>
    <t>Morbihan</t>
  </si>
  <si>
    <t>Comont</t>
  </si>
  <si>
    <t>Consol</t>
  </si>
  <si>
    <t>Coquiart</t>
  </si>
  <si>
    <t>Cormacien</t>
  </si>
  <si>
    <t>Costa</t>
  </si>
  <si>
    <t>Cote</t>
  </si>
  <si>
    <t>Coteau</t>
  </si>
  <si>
    <t>Coudert</t>
  </si>
  <si>
    <t>Creteil</t>
  </si>
  <si>
    <t>Cantal</t>
  </si>
  <si>
    <t>Croquet</t>
  </si>
  <si>
    <t>Damaret</t>
  </si>
  <si>
    <t>Cher</t>
  </si>
  <si>
    <t>Damiano</t>
  </si>
  <si>
    <t>Gers</t>
  </si>
  <si>
    <t>Danet</t>
  </si>
  <si>
    <t>Daouo</t>
  </si>
  <si>
    <t>Decloque</t>
  </si>
  <si>
    <t>Nièvre</t>
  </si>
  <si>
    <t>Delfieux</t>
  </si>
  <si>
    <t>Calvados</t>
  </si>
  <si>
    <t>Depont</t>
  </si>
  <si>
    <t>Somme</t>
  </si>
  <si>
    <t>Deville</t>
  </si>
  <si>
    <t>Dordogne</t>
  </si>
  <si>
    <t>Dewaegez</t>
  </si>
  <si>
    <t>Aude</t>
  </si>
  <si>
    <t>Dido</t>
  </si>
  <si>
    <t>Diego</t>
  </si>
  <si>
    <t>Diener</t>
  </si>
  <si>
    <t>Dietrich</t>
  </si>
  <si>
    <t>Dieye</t>
  </si>
  <si>
    <t>Diogo</t>
  </si>
  <si>
    <t>Diya</t>
  </si>
  <si>
    <t>Djames</t>
  </si>
  <si>
    <t>Dorieux</t>
  </si>
  <si>
    <t>Aube</t>
  </si>
  <si>
    <t>Doro</t>
  </si>
  <si>
    <t>Dosgod</t>
  </si>
  <si>
    <t>Hérault</t>
  </si>
  <si>
    <t>Doume</t>
  </si>
  <si>
    <t>Drpssart</t>
  </si>
  <si>
    <t>Haute-Marne</t>
  </si>
  <si>
    <t>Dubois</t>
  </si>
  <si>
    <t>Dubuffet</t>
  </si>
  <si>
    <t>Edouet</t>
  </si>
  <si>
    <t>Esther</t>
  </si>
  <si>
    <t>Ethi</t>
  </si>
  <si>
    <t>Pyrénées-Orientales</t>
  </si>
  <si>
    <t>Fafadel</t>
  </si>
  <si>
    <t>Faivre</t>
  </si>
  <si>
    <t>Faouzi</t>
  </si>
  <si>
    <t>Ferlet</t>
  </si>
  <si>
    <t>Ferrer</t>
  </si>
  <si>
    <t>Ille-et-Vilaine</t>
  </si>
  <si>
    <t>Fidélio</t>
  </si>
  <si>
    <t>Ain</t>
  </si>
  <si>
    <t>Fiduck</t>
  </si>
  <si>
    <t>Flubarche</t>
  </si>
  <si>
    <t>Framme</t>
  </si>
  <si>
    <t>Oise</t>
  </si>
  <si>
    <t>Franneck</t>
  </si>
  <si>
    <t>Furhy</t>
  </si>
  <si>
    <t>Maine-et-Loire</t>
  </si>
  <si>
    <t>Gagnot</t>
  </si>
  <si>
    <t>Gainao</t>
  </si>
  <si>
    <t>Garner</t>
  </si>
  <si>
    <t>Garnier</t>
  </si>
  <si>
    <t>Gautier</t>
  </si>
  <si>
    <t>Genestel</t>
  </si>
  <si>
    <t>Gerard</t>
  </si>
  <si>
    <t>Gérazzona</t>
  </si>
  <si>
    <t>Gigaud</t>
  </si>
  <si>
    <t>Gilbertin</t>
  </si>
  <si>
    <t>Giraud</t>
  </si>
  <si>
    <t>Gita</t>
  </si>
  <si>
    <t>Gleize</t>
  </si>
  <si>
    <t>Gobert</t>
  </si>
  <si>
    <t>Loire</t>
  </si>
  <si>
    <t>Goergete</t>
  </si>
  <si>
    <t>Ardèche</t>
  </si>
  <si>
    <t>Gueguan</t>
  </si>
  <si>
    <t>Guillaume</t>
  </si>
  <si>
    <t>Tarn</t>
  </si>
  <si>
    <t>Hamard</t>
  </si>
  <si>
    <t>Hennessy</t>
  </si>
  <si>
    <t>Hubert</t>
  </si>
  <si>
    <t>Irai</t>
  </si>
  <si>
    <t>Jamin</t>
  </si>
  <si>
    <t>Joko</t>
  </si>
  <si>
    <t>Laboulais</t>
  </si>
  <si>
    <t>Lacour</t>
  </si>
  <si>
    <t>Lafori</t>
  </si>
  <si>
    <t>Lahcen</t>
  </si>
  <si>
    <t>Laigle</t>
  </si>
  <si>
    <t>Loir-et-Cher</t>
  </si>
  <si>
    <t>Lange</t>
  </si>
  <si>
    <t>Lanotte</t>
  </si>
  <si>
    <t>Laporte</t>
  </si>
  <si>
    <t>Indre</t>
  </si>
  <si>
    <t>Largilloerre</t>
  </si>
  <si>
    <t>Lasouris</t>
  </si>
  <si>
    <t>Lavenant</t>
  </si>
  <si>
    <t>Territoire-de-Belfort</t>
  </si>
  <si>
    <t>Lebuet</t>
  </si>
  <si>
    <t>Aisne</t>
  </si>
  <si>
    <t>Ledreau</t>
  </si>
  <si>
    <t>Legret</t>
  </si>
  <si>
    <t>Lemir</t>
  </si>
  <si>
    <t>Lingue</t>
  </si>
  <si>
    <t>Louarachi</t>
  </si>
  <si>
    <t>Lurson</t>
  </si>
  <si>
    <t>Marcillac</t>
  </si>
  <si>
    <t>Mariner</t>
  </si>
  <si>
    <t>Masini</t>
  </si>
  <si>
    <t>Mathu</t>
  </si>
  <si>
    <t>Meurthe-et-Moselle</t>
  </si>
  <si>
    <t>Maurel</t>
  </si>
  <si>
    <t>Maurem</t>
  </si>
  <si>
    <t>Mellouki</t>
  </si>
  <si>
    <t>Merle</t>
  </si>
  <si>
    <t>Monneron</t>
  </si>
  <si>
    <t>Morel</t>
  </si>
  <si>
    <t>Moselle</t>
  </si>
  <si>
    <t>Munch</t>
  </si>
  <si>
    <t>Noel</t>
  </si>
  <si>
    <t>Occelli</t>
  </si>
  <si>
    <t>Odele</t>
  </si>
  <si>
    <t>Allier</t>
  </si>
  <si>
    <t>Parilla</t>
  </si>
  <si>
    <t>Parinello</t>
  </si>
  <si>
    <t>Parino</t>
  </si>
  <si>
    <t>Paulety</t>
  </si>
  <si>
    <t>Pedir</t>
  </si>
  <si>
    <t>Perruchot</t>
  </si>
  <si>
    <t>Pietra</t>
  </si>
  <si>
    <t>Poinsignon</t>
  </si>
  <si>
    <t>Prica</t>
  </si>
  <si>
    <t>Prosoc</t>
  </si>
  <si>
    <t>Prosperi</t>
  </si>
  <si>
    <t>Hautes-Alpes</t>
  </si>
  <si>
    <t>Provost</t>
  </si>
  <si>
    <t>Puech</t>
  </si>
  <si>
    <t>Puget</t>
  </si>
  <si>
    <t>Pythagroe</t>
  </si>
  <si>
    <t>Ratye</t>
  </si>
  <si>
    <t>Renaudin</t>
  </si>
  <si>
    <t>Ribault</t>
  </si>
  <si>
    <t>Ritzenthaler</t>
  </si>
  <si>
    <t>Robert</t>
  </si>
  <si>
    <t>Ronchard</t>
  </si>
  <si>
    <t>Rouet</t>
  </si>
  <si>
    <t>Roussel</t>
  </si>
  <si>
    <t>Loiret</t>
  </si>
  <si>
    <t>Roy</t>
  </si>
  <si>
    <t>Rymond</t>
  </si>
  <si>
    <t>Sachet</t>
  </si>
  <si>
    <t>Samson</t>
  </si>
  <si>
    <t>Sauvion</t>
  </si>
  <si>
    <t>Slimene</t>
  </si>
  <si>
    <t>Landes</t>
  </si>
  <si>
    <t>Sottieux</t>
  </si>
  <si>
    <t>Sugita</t>
  </si>
  <si>
    <t>Teng</t>
  </si>
  <si>
    <t>Lot</t>
  </si>
  <si>
    <t>Thenaday</t>
  </si>
  <si>
    <t>Tordo</t>
  </si>
  <si>
    <t>Tran</t>
  </si>
  <si>
    <t>Jura</t>
  </si>
  <si>
    <t>Tromont</t>
  </si>
  <si>
    <t>Loire-Atlantique</t>
  </si>
  <si>
    <t>Varutimuzur</t>
  </si>
  <si>
    <t>Venet</t>
  </si>
  <si>
    <t>Vervliet</t>
  </si>
  <si>
    <t>Victorina</t>
  </si>
  <si>
    <t>Ardennes</t>
  </si>
  <si>
    <t>Viel</t>
  </si>
  <si>
    <t>Yonneau</t>
  </si>
  <si>
    <t>Zekap</t>
  </si>
  <si>
    <t>Lot-et-Garonne</t>
  </si>
  <si>
    <t>Zemmouri</t>
  </si>
  <si>
    <t>Somme de Nuités</t>
  </si>
  <si>
    <t>Total général</t>
  </si>
  <si>
    <t>Étiquettes de lignes</t>
  </si>
  <si>
    <t>Nombre de Nom</t>
  </si>
  <si>
    <t>Nombre de Pension complète</t>
  </si>
  <si>
    <t>Valeurs</t>
  </si>
  <si>
    <t>Nombre de Demi pension</t>
  </si>
  <si>
    <t>Nombre de Nuités</t>
  </si>
  <si>
    <t>Somme de Montant</t>
  </si>
  <si>
    <t>Moyenne de Nuités</t>
  </si>
  <si>
    <t>Date derniere Nuitée</t>
  </si>
  <si>
    <t>Nombre de Date derniere Nuitée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</si>
</sst>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16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numFmt numFmtId="164" formatCode="#,##0.00\ &quot;€&quot;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1/relationships/timelineCache" Target="timelineCaches/timelineCach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[ex-002-solution.xlsx]feuille-6!Tableau croisé dynamique6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'feuille-6'!$B$3</c:f>
              <c:strCache>
                <c:ptCount val="1"/>
                <c:pt idx="0">
                  <c:v>Total</c:v>
                </c:pt>
              </c:strCache>
            </c:strRef>
          </c:tx>
          <c:explosion val="25"/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'feuille-6'!$A$4:$A$10</c:f>
              <c:strCache>
                <c:ptCount val="6"/>
                <c:pt idx="0">
                  <c:v>AGENCE</c:v>
                </c:pt>
                <c:pt idx="1">
                  <c:v>DIRECT</c:v>
                </c:pt>
                <c:pt idx="2">
                  <c:v>GUIDE</c:v>
                </c:pt>
                <c:pt idx="3">
                  <c:v>INTERNET</c:v>
                </c:pt>
                <c:pt idx="4">
                  <c:v>OFFICE</c:v>
                </c:pt>
                <c:pt idx="5">
                  <c:v>PASSAGE</c:v>
                </c:pt>
              </c:strCache>
            </c:strRef>
          </c:cat>
          <c:val>
            <c:numRef>
              <c:f>'feuille-6'!$B$4:$B$10</c:f>
              <c:numCache>
                <c:formatCode>#\ ##0.00\ "€"</c:formatCode>
                <c:ptCount val="6"/>
                <c:pt idx="0">
                  <c:v>8737</c:v>
                </c:pt>
                <c:pt idx="1">
                  <c:v>11598</c:v>
                </c:pt>
                <c:pt idx="2">
                  <c:v>21925</c:v>
                </c:pt>
                <c:pt idx="3">
                  <c:v>15542</c:v>
                </c:pt>
                <c:pt idx="4">
                  <c:v>8295</c:v>
                </c:pt>
                <c:pt idx="5">
                  <c:v>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5-4695-91D4-3EB98553F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123825</xdr:rowOff>
    </xdr:from>
    <xdr:to>
      <xdr:col>5</xdr:col>
      <xdr:colOff>85725</xdr:colOff>
      <xdr:row>26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1</xdr:row>
      <xdr:rowOff>76200</xdr:rowOff>
    </xdr:from>
    <xdr:to>
      <xdr:col>10</xdr:col>
      <xdr:colOff>285750</xdr:colOff>
      <xdr:row>8</xdr:row>
      <xdr:rowOff>114300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Date derniere Nuitée">
              <a:extLst>
                <a:ext uri="{FF2B5EF4-FFF2-40B4-BE49-F238E27FC236}">
                  <a16:creationId xmlns:a16="http://schemas.microsoft.com/office/drawing/2014/main" id="{00AA2DCA-E63C-099D-8060-B4DC646065B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 derniere Nuité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95700" y="266700"/>
              <a:ext cx="613410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ou redimensionner.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ierry" refreshedDate="41543.701500810188" createdVersion="3" refreshedVersion="3" minRefreshableVersion="3" recordCount="236" xr:uid="{00000000-000A-0000-FFFF-FFFF0C000000}">
  <cacheSource type="worksheet">
    <worksheetSource ref="A1:G237" sheet="base"/>
  </cacheSource>
  <cacheFields count="7">
    <cacheField name="Nom" numFmtId="0">
      <sharedItems count="233">
        <s v="Abbouziani"/>
        <s v="Adam"/>
        <s v="Admozo"/>
        <s v="Agnest"/>
        <s v="Alban"/>
        <s v="Alberino"/>
        <s v="Alexandre"/>
        <s v="Alexis"/>
        <s v="Alioune"/>
        <s v="Alstom"/>
        <s v="Amalon"/>
        <s v="Arbogast"/>
        <s v="Arevov"/>
        <s v="Arlon"/>
        <s v="Arnould"/>
        <s v="Arsne"/>
        <s v="Astier"/>
        <s v="Astrier"/>
        <s v="Aubelix"/>
        <s v="Aurel"/>
        <s v="Aurens"/>
        <s v="Badches"/>
        <s v="Balin"/>
        <s v="Ballester"/>
        <s v="Banchon"/>
        <s v="Barbano"/>
        <s v="Barbou"/>
        <s v="Bareda"/>
        <s v="Barki"/>
        <s v="Barkot"/>
        <s v="Barnerti"/>
        <s v="Baro"/>
        <s v="Bartoli"/>
        <s v="Baudry"/>
        <s v="Bauduin"/>
        <s v="Baufays"/>
        <s v="Bayle"/>
        <s v="Beaudry"/>
        <s v="Belacom"/>
        <s v="Belot"/>
        <s v="Benassi"/>
        <s v="Benichou"/>
        <s v="Berthoux"/>
        <s v="Blhimer"/>
        <s v="Boekell"/>
        <s v="Bois"/>
        <s v="Bongard"/>
        <s v="Boulbet"/>
        <s v="Bousquet"/>
        <s v="Braud"/>
        <s v="Brelet"/>
        <s v="Briey"/>
        <s v="Bujende"/>
        <s v="Cajot"/>
        <s v="Calvin"/>
        <s v="Camalon"/>
        <s v="Cambier"/>
        <s v="Candria"/>
        <s v="Capalbi"/>
        <s v="Carline"/>
        <s v="Carola"/>
        <s v="Carpent"/>
        <s v="Carpentier"/>
        <s v="Carrier"/>
        <s v="Caselles"/>
        <s v="Casilino"/>
        <s v="Casta"/>
        <s v="Castaldi"/>
        <s v="Castrane"/>
        <s v="Cathozie"/>
        <s v="Catton"/>
        <s v="Caviarre"/>
        <s v="Celine"/>
        <s v="Centrera"/>
        <s v="Cerkiewicz"/>
        <s v="Chabrer"/>
        <s v="Chadnia"/>
        <s v="Chapel"/>
        <s v="Chavin"/>
        <s v="Cherubin"/>
        <s v="Choupy"/>
        <s v="Chure"/>
        <s v="Clémencet"/>
        <s v="Coisy"/>
        <s v="Combot"/>
        <s v="Comont"/>
        <s v="Consol"/>
        <s v="Coquiart"/>
        <s v="Cormacien"/>
        <s v="Costa"/>
        <s v="Cote"/>
        <s v="Coteau"/>
        <s v="Coudert"/>
        <s v="Creteil"/>
        <s v="Croquet"/>
        <s v="Damaret"/>
        <s v="Damiano"/>
        <s v="Danet"/>
        <s v="Daouo"/>
        <s v="Decloque"/>
        <s v="Delfieux"/>
        <s v="Depont"/>
        <s v="Deville"/>
        <s v="Dewaegez"/>
        <s v="Dido"/>
        <s v="Diego"/>
        <s v="Diener"/>
        <s v="Dietrich"/>
        <s v="Dieye"/>
        <s v="Diogo"/>
        <s v="Diya"/>
        <s v="Djames"/>
        <s v="Dorieux"/>
        <s v="Doro"/>
        <s v="Dosgod"/>
        <s v="Doume"/>
        <s v="Drpssart"/>
        <s v="Dubois"/>
        <s v="Dubuffet"/>
        <s v="Edouet"/>
        <s v="Esther"/>
        <s v="Ethi"/>
        <s v="Fafadel"/>
        <s v="Faivre"/>
        <s v="Faouzi"/>
        <s v="Ferlet"/>
        <s v="Ferrer"/>
        <s v="Fidélio"/>
        <s v="Fiduck"/>
        <s v="Flubarche"/>
        <s v="Framme"/>
        <s v="Franneck"/>
        <s v="Furhy"/>
        <s v="Gagnot"/>
        <s v="Gainao"/>
        <s v="Garner"/>
        <s v="Garnier"/>
        <s v="Gautier"/>
        <s v="Genestel"/>
        <s v="Gerard"/>
        <s v="Gérazzona"/>
        <s v="Gigaud"/>
        <s v="Gilbertin"/>
        <s v="Giraud"/>
        <s v="Gita"/>
        <s v="Gleize"/>
        <s v="Gobert"/>
        <s v="Goergete"/>
        <s v="Gueguan"/>
        <s v="Guillaume"/>
        <s v="Hamard"/>
        <s v="Hennessy"/>
        <s v="Hubert"/>
        <s v="Irai"/>
        <s v="Jamin"/>
        <s v="Joko"/>
        <s v="Laboulais"/>
        <s v="Lacour"/>
        <s v="Lafori"/>
        <s v="Lahcen"/>
        <s v="Laigle"/>
        <s v="Lange"/>
        <s v="Lanotte"/>
        <s v="Laporte"/>
        <s v="Largilloerre"/>
        <s v="Lasouris"/>
        <s v="Lavenant"/>
        <s v="Lebuet"/>
        <s v="Ledreau"/>
        <s v="Legret"/>
        <s v="Lelièvre"/>
        <s v="Lemir"/>
        <s v="Lingue"/>
        <s v="Louarachi"/>
        <s v="Lurson"/>
        <s v="Marcillac"/>
        <s v="Mariner"/>
        <s v="Masini"/>
        <s v="Mathu"/>
        <s v="Maurel"/>
        <s v="Maurem"/>
        <s v="Mellouki"/>
        <s v="Merle"/>
        <s v="Monneron"/>
        <s v="Morel"/>
        <s v="Munch"/>
        <s v="Noel"/>
        <s v="Occelli"/>
        <s v="Odele"/>
        <s v="Parilla"/>
        <s v="Parinello"/>
        <s v="Parino"/>
        <s v="Paulety"/>
        <s v="Pedir"/>
        <s v="Perruchot"/>
        <s v="Pietra"/>
        <s v="Poinsignon"/>
        <s v="Prica"/>
        <s v="Prosoc"/>
        <s v="Prosperi"/>
        <s v="Provost"/>
        <s v="Puech"/>
        <s v="Puget"/>
        <s v="Pythagroe"/>
        <s v="Ratye"/>
        <s v="Renaudin"/>
        <s v="Ribault"/>
        <s v="Ritzenthaler"/>
        <s v="Robert"/>
        <s v="Ronchard"/>
        <s v="Rouet"/>
        <s v="Roussel"/>
        <s v="Roy"/>
        <s v="Rymond"/>
        <s v="Sachet"/>
        <s v="Samson"/>
        <s v="Sauvion"/>
        <s v="Slimene"/>
        <s v="Sottieux"/>
        <s v="Sugita"/>
        <s v="Teng"/>
        <s v="Thenaday"/>
        <s v="Tordo"/>
        <s v="Tran"/>
        <s v="Tromont"/>
        <s v="Varutimuzur"/>
        <s v="Venet"/>
        <s v="Vervliet"/>
        <s v="Victorina"/>
        <s v="Viel"/>
        <s v="Yonneau"/>
        <s v="Zekap"/>
        <s v="Zemmouri"/>
      </sharedItems>
    </cacheField>
    <cacheField name="Département" numFmtId="0">
      <sharedItems count="92">
        <s v="Drôme"/>
        <s v="Côte-d’Or"/>
        <s v="Gironde"/>
        <s v="Charente-Maritime"/>
        <s v="Alpes-Maritimes"/>
        <s v="Haute-Loire"/>
        <s v="Alpes-de-Haute-Provence"/>
        <s v="Indre-et-Loire"/>
        <s v="Isère"/>
        <s v="Bouches-du-Rhône"/>
        <s v="Lozère"/>
        <s v="Mayenne"/>
        <s v="Vendée"/>
        <s v="Hautes-Pyrénées"/>
        <s v="Haut-Rhin"/>
        <s v="Rhône"/>
        <s v="Marne"/>
        <s v="Haute-Corse"/>
        <s v="Seine-St-Denis"/>
        <s v="Doubs"/>
        <s v="Vaucluse"/>
        <s v="Hauts-de-Seine"/>
        <s v="Nord"/>
        <s v="Eure-et-Loir"/>
        <s v="Saône-et-Loire"/>
        <s v="Meuse"/>
        <s v="Yonne"/>
        <s v="Sarthe"/>
        <s v="Puy-de-Dôme"/>
        <s v="Charente"/>
        <s v="Pas-de-Calais"/>
        <s v="Bas-Rhin"/>
        <s v="Haute-Saône"/>
        <s v="Pyrénées-Atlantiques"/>
        <s v="Orne"/>
        <s v="Essonne"/>
        <s v="Savoie"/>
        <s v="Eure"/>
        <s v="Var"/>
        <s v="Finistère"/>
        <s v="Deux-Sèvres"/>
        <s v="Haute-Savoie"/>
        <s v="Paris"/>
        <s v="Seine-Maritime"/>
        <s v="Seine-et-Marne"/>
        <s v="Yvelines"/>
        <s v="Val-de-Marne"/>
        <s v="Val-d’Oise"/>
        <s v="Haute-Vienne"/>
        <s v="Vosges"/>
        <s v="Gard"/>
        <s v="Tarn-et-Garonne"/>
        <s v="Creuse"/>
        <s v="Vienne"/>
        <s v="Ariège"/>
        <s v="Haute-Garonne"/>
        <s v="Morbihan"/>
        <s v="Cantal"/>
        <s v="Cher"/>
        <s v="Gers"/>
        <s v="Nièvre"/>
        <s v="Calvados"/>
        <s v="Somme"/>
        <s v="Dordogne"/>
        <s v="Aude"/>
        <s v="Aube"/>
        <s v="Hérault"/>
        <s v="Haute-Marne"/>
        <s v="Pyrénées-Orientales"/>
        <s v="Ille-et-Vilaine"/>
        <s v="Ain"/>
        <s v="Oise"/>
        <s v="Maine-et-Loire"/>
        <s v="Loire"/>
        <s v="Ardèche"/>
        <s v="Tarn"/>
        <s v="Loir-et-Cher"/>
        <s v="Indre"/>
        <s v="Territoire-de-Belfort"/>
        <s v="Aisne"/>
        <s v="Manche"/>
        <s v="Meurthe-et-Moselle"/>
        <s v="Moselle"/>
        <s v="Allier"/>
        <s v="Hautes-Alpes"/>
        <s v="Loiret"/>
        <s v="Landes"/>
        <s v="Lot"/>
        <s v="Jura"/>
        <s v="Loire-Atlantique"/>
        <s v="Ardennes"/>
        <s v="Lot-et-Garonne"/>
      </sharedItems>
    </cacheField>
    <cacheField name="Nuités" numFmtId="0">
      <sharedItems containsSemiMixedTypes="0" containsString="0" containsNumber="1" containsInteger="1" minValue="1" maxValue="9" count="9">
        <n v="1"/>
        <n v="9"/>
        <n v="4"/>
        <n v="8"/>
        <n v="5"/>
        <n v="3"/>
        <n v="7"/>
        <n v="2"/>
        <n v="6"/>
      </sharedItems>
    </cacheField>
    <cacheField name="Demi pension" numFmtId="0">
      <sharedItems containsBlank="1" count="2">
        <m/>
        <s v="oui"/>
      </sharedItems>
    </cacheField>
    <cacheField name="Pension complète" numFmtId="0">
      <sharedItems containsBlank="1" count="2">
        <s v="oui"/>
        <m/>
      </sharedItems>
    </cacheField>
    <cacheField name="Origine" numFmtId="0">
      <sharedItems count="6">
        <s v="AGENCE"/>
        <s v="DIRECT"/>
        <s v="GUIDE"/>
        <s v="PASSAGE"/>
        <s v="INTERNET"/>
        <s v="OFFICE"/>
      </sharedItems>
    </cacheField>
    <cacheField name="Montant" numFmtId="0">
      <sharedItems containsSemiMixedTypes="0" containsString="0" containsNumber="1" containsInteger="1" minValue="50" maxValue="657" count="27">
        <n v="73"/>
        <n v="657"/>
        <n v="260"/>
        <n v="584"/>
        <n v="325"/>
        <n v="65"/>
        <n v="219"/>
        <n v="520"/>
        <n v="511"/>
        <n v="146"/>
        <n v="450"/>
        <n v="455"/>
        <n v="200"/>
        <n v="195"/>
        <n v="50"/>
        <n v="585"/>
        <n v="400"/>
        <n v="390"/>
        <n v="292"/>
        <n v="150"/>
        <n v="300"/>
        <n v="365"/>
        <n v="438"/>
        <n v="100"/>
        <n v="250"/>
        <n v="130"/>
        <n v="35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D-FORMATION" refreshedDate="45225.626894560184" createdVersion="8" refreshedVersion="8" minRefreshableVersion="3" recordCount="236" xr:uid="{9774F67F-C08B-449C-A640-97A33DBA4FA0}">
  <cacheSource type="worksheet">
    <worksheetSource ref="A1:H237" sheet="base"/>
  </cacheSource>
  <cacheFields count="8">
    <cacheField name="Nom" numFmtId="0">
      <sharedItems/>
    </cacheField>
    <cacheField name="Département" numFmtId="0">
      <sharedItems/>
    </cacheField>
    <cacheField name="Nuités" numFmtId="0">
      <sharedItems containsSemiMixedTypes="0" containsString="0" containsNumber="1" containsInteger="1" minValue="1" maxValue="9"/>
    </cacheField>
    <cacheField name="Demi pension" numFmtId="0">
      <sharedItems containsBlank="1"/>
    </cacheField>
    <cacheField name="Pension complète" numFmtId="0">
      <sharedItems containsBlank="1"/>
    </cacheField>
    <cacheField name="Origine" numFmtId="0">
      <sharedItems count="6">
        <s v="AGENCE"/>
        <s v="DIRECT"/>
        <s v="GUIDE"/>
        <s v="PASSAGE"/>
        <s v="INTERNET"/>
        <s v="OFFICE"/>
      </sharedItems>
    </cacheField>
    <cacheField name="Montant" numFmtId="0">
      <sharedItems containsSemiMixedTypes="0" containsString="0" containsNumber="1" containsInteger="1" minValue="50" maxValue="657"/>
    </cacheField>
    <cacheField name="Date derniere Nuitée" numFmtId="14">
      <sharedItems containsSemiMixedTypes="0" containsNonDate="0" containsDate="1" containsString="0" minDate="2010-01-06T00:00:00" maxDate="2020-12-13T00:00:00" count="80">
        <d v="2010-01-06T00:00:00"/>
        <d v="2010-01-12T00:00:00"/>
        <d v="2010-05-02T00:00:00"/>
        <d v="2010-07-04T00:00:00"/>
        <d v="2010-08-05T00:00:00"/>
        <d v="2010-09-02T00:00:00"/>
        <d v="2010-11-10T00:00:00"/>
        <d v="2010-12-01T00:00:00"/>
        <d v="2010-12-07T00:00:00"/>
        <d v="2011-01-04T00:00:00"/>
        <d v="2011-07-08T00:00:00"/>
        <d v="2011-08-05T00:00:00"/>
        <d v="2011-10-08T00:00:00"/>
        <d v="2011-11-09T00:00:00"/>
        <d v="2011-12-08T00:00:00"/>
        <d v="2012-06-05T00:00:00"/>
        <d v="2012-09-07T00:00:00"/>
        <d v="2012-10-08T00:00:00"/>
        <d v="2012-10-12T00:00:00"/>
        <d v="2013-02-01T00:00:00"/>
        <d v="2013-02-05T00:00:00"/>
        <d v="2013-02-07T00:00:00"/>
        <d v="2013-02-08T00:00:00"/>
        <d v="2013-04-01T00:00:00"/>
        <d v="2013-04-03T00:00:00"/>
        <d v="2013-05-07T00:00:00"/>
        <d v="2013-08-12T00:00:00"/>
        <d v="2013-09-03T00:00:00"/>
        <d v="2013-09-07T00:00:00"/>
        <d v="2013-09-09T00:00:00"/>
        <d v="2013-10-05T00:00:00"/>
        <d v="2013-10-10T00:00:00"/>
        <d v="2013-12-05T00:00:00"/>
        <d v="2014-03-06T00:00:00"/>
        <d v="2014-07-03T00:00:00"/>
        <d v="2014-07-08T00:00:00"/>
        <d v="2014-09-08T00:00:00"/>
        <d v="2014-09-10T00:00:00"/>
        <d v="2014-11-03T00:00:00"/>
        <d v="2014-12-03T00:00:00"/>
        <d v="2015-01-08T00:00:00"/>
        <d v="2015-03-07T00:00:00"/>
        <d v="2015-05-01T00:00:00"/>
        <d v="2015-05-11T00:00:00"/>
        <d v="2015-06-06T00:00:00"/>
        <d v="2015-07-08T00:00:00"/>
        <d v="2015-07-11T00:00:00"/>
        <d v="2015-08-11T00:00:00"/>
        <d v="2015-09-07T00:00:00"/>
        <d v="2015-10-01T00:00:00"/>
        <d v="2015-11-12T00:00:00"/>
        <d v="2016-01-01T00:00:00"/>
        <d v="2016-01-08T00:00:00"/>
        <d v="2016-02-03T00:00:00"/>
        <d v="2016-02-04T00:00:00"/>
        <d v="2016-06-03T00:00:00"/>
        <d v="2016-07-11T00:00:00"/>
        <d v="2017-01-09T00:00:00"/>
        <d v="2017-02-06T00:00:00"/>
        <d v="2017-04-01T00:00:00"/>
        <d v="2017-06-02T00:00:00"/>
        <d v="2017-06-07T00:00:00"/>
        <d v="2017-07-11T00:00:00"/>
        <d v="2017-09-01T00:00:00"/>
        <d v="2018-06-08T00:00:00"/>
        <d v="2018-08-07T00:00:00"/>
        <d v="2018-08-08T00:00:00"/>
        <d v="2018-09-09T00:00:00"/>
        <d v="2018-10-05T00:00:00"/>
        <d v="2018-12-08T00:00:00"/>
        <d v="2019-06-03T00:00:00"/>
        <d v="2019-07-07T00:00:00"/>
        <d v="2019-07-10T00:00:00"/>
        <d v="2019-10-07T00:00:00"/>
        <d v="2019-11-07T00:00:00"/>
        <d v="2020-04-01T00:00:00"/>
        <d v="2020-07-06T00:00:00"/>
        <d v="2020-11-05T00:00:00"/>
        <d v="2020-12-11T00:00:00"/>
        <d v="2020-12-12T00:00:00"/>
      </sharedItems>
    </cacheField>
  </cacheFields>
  <extLst>
    <ext xmlns:x14="http://schemas.microsoft.com/office/spreadsheetml/2009/9/main" uri="{725AE2AE-9491-48be-B2B4-4EB974FC3084}">
      <x14:pivotCacheDefinition pivotCacheId="151451124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6">
  <r>
    <x v="0"/>
    <x v="0"/>
    <x v="0"/>
    <x v="0"/>
    <x v="0"/>
    <x v="0"/>
    <x v="0"/>
  </r>
  <r>
    <x v="1"/>
    <x v="1"/>
    <x v="1"/>
    <x v="0"/>
    <x v="0"/>
    <x v="0"/>
    <x v="1"/>
  </r>
  <r>
    <x v="2"/>
    <x v="2"/>
    <x v="2"/>
    <x v="1"/>
    <x v="1"/>
    <x v="0"/>
    <x v="2"/>
  </r>
  <r>
    <x v="3"/>
    <x v="3"/>
    <x v="3"/>
    <x v="0"/>
    <x v="0"/>
    <x v="0"/>
    <x v="3"/>
  </r>
  <r>
    <x v="4"/>
    <x v="4"/>
    <x v="4"/>
    <x v="1"/>
    <x v="1"/>
    <x v="0"/>
    <x v="4"/>
  </r>
  <r>
    <x v="5"/>
    <x v="5"/>
    <x v="3"/>
    <x v="0"/>
    <x v="0"/>
    <x v="1"/>
    <x v="3"/>
  </r>
  <r>
    <x v="6"/>
    <x v="6"/>
    <x v="0"/>
    <x v="0"/>
    <x v="0"/>
    <x v="0"/>
    <x v="0"/>
  </r>
  <r>
    <x v="7"/>
    <x v="7"/>
    <x v="0"/>
    <x v="1"/>
    <x v="1"/>
    <x v="1"/>
    <x v="5"/>
  </r>
  <r>
    <x v="8"/>
    <x v="8"/>
    <x v="0"/>
    <x v="0"/>
    <x v="0"/>
    <x v="1"/>
    <x v="0"/>
  </r>
  <r>
    <x v="9"/>
    <x v="9"/>
    <x v="5"/>
    <x v="0"/>
    <x v="0"/>
    <x v="2"/>
    <x v="6"/>
  </r>
  <r>
    <x v="10"/>
    <x v="10"/>
    <x v="2"/>
    <x v="1"/>
    <x v="1"/>
    <x v="1"/>
    <x v="2"/>
  </r>
  <r>
    <x v="11"/>
    <x v="11"/>
    <x v="3"/>
    <x v="1"/>
    <x v="1"/>
    <x v="3"/>
    <x v="7"/>
  </r>
  <r>
    <x v="12"/>
    <x v="11"/>
    <x v="6"/>
    <x v="0"/>
    <x v="0"/>
    <x v="1"/>
    <x v="8"/>
  </r>
  <r>
    <x v="13"/>
    <x v="12"/>
    <x v="7"/>
    <x v="0"/>
    <x v="0"/>
    <x v="4"/>
    <x v="9"/>
  </r>
  <r>
    <x v="14"/>
    <x v="13"/>
    <x v="6"/>
    <x v="0"/>
    <x v="0"/>
    <x v="3"/>
    <x v="8"/>
  </r>
  <r>
    <x v="15"/>
    <x v="9"/>
    <x v="0"/>
    <x v="1"/>
    <x v="1"/>
    <x v="0"/>
    <x v="5"/>
  </r>
  <r>
    <x v="16"/>
    <x v="14"/>
    <x v="1"/>
    <x v="0"/>
    <x v="1"/>
    <x v="1"/>
    <x v="10"/>
  </r>
  <r>
    <x v="17"/>
    <x v="15"/>
    <x v="6"/>
    <x v="1"/>
    <x v="1"/>
    <x v="2"/>
    <x v="11"/>
  </r>
  <r>
    <x v="18"/>
    <x v="16"/>
    <x v="2"/>
    <x v="0"/>
    <x v="1"/>
    <x v="1"/>
    <x v="12"/>
  </r>
  <r>
    <x v="19"/>
    <x v="17"/>
    <x v="5"/>
    <x v="1"/>
    <x v="1"/>
    <x v="4"/>
    <x v="13"/>
  </r>
  <r>
    <x v="20"/>
    <x v="18"/>
    <x v="5"/>
    <x v="1"/>
    <x v="1"/>
    <x v="4"/>
    <x v="13"/>
  </r>
  <r>
    <x v="21"/>
    <x v="19"/>
    <x v="0"/>
    <x v="1"/>
    <x v="1"/>
    <x v="5"/>
    <x v="5"/>
  </r>
  <r>
    <x v="22"/>
    <x v="20"/>
    <x v="0"/>
    <x v="0"/>
    <x v="1"/>
    <x v="5"/>
    <x v="14"/>
  </r>
  <r>
    <x v="23"/>
    <x v="21"/>
    <x v="4"/>
    <x v="1"/>
    <x v="1"/>
    <x v="3"/>
    <x v="4"/>
  </r>
  <r>
    <x v="24"/>
    <x v="22"/>
    <x v="6"/>
    <x v="1"/>
    <x v="1"/>
    <x v="3"/>
    <x v="11"/>
  </r>
  <r>
    <x v="25"/>
    <x v="22"/>
    <x v="1"/>
    <x v="1"/>
    <x v="1"/>
    <x v="1"/>
    <x v="15"/>
  </r>
  <r>
    <x v="26"/>
    <x v="23"/>
    <x v="3"/>
    <x v="0"/>
    <x v="1"/>
    <x v="2"/>
    <x v="16"/>
  </r>
  <r>
    <x v="27"/>
    <x v="24"/>
    <x v="0"/>
    <x v="0"/>
    <x v="1"/>
    <x v="2"/>
    <x v="14"/>
  </r>
  <r>
    <x v="28"/>
    <x v="25"/>
    <x v="8"/>
    <x v="1"/>
    <x v="1"/>
    <x v="1"/>
    <x v="17"/>
  </r>
  <r>
    <x v="29"/>
    <x v="20"/>
    <x v="0"/>
    <x v="1"/>
    <x v="1"/>
    <x v="4"/>
    <x v="5"/>
  </r>
  <r>
    <x v="30"/>
    <x v="3"/>
    <x v="1"/>
    <x v="0"/>
    <x v="0"/>
    <x v="5"/>
    <x v="1"/>
  </r>
  <r>
    <x v="31"/>
    <x v="26"/>
    <x v="2"/>
    <x v="0"/>
    <x v="0"/>
    <x v="2"/>
    <x v="18"/>
  </r>
  <r>
    <x v="32"/>
    <x v="27"/>
    <x v="5"/>
    <x v="0"/>
    <x v="1"/>
    <x v="2"/>
    <x v="19"/>
  </r>
  <r>
    <x v="33"/>
    <x v="28"/>
    <x v="1"/>
    <x v="1"/>
    <x v="1"/>
    <x v="1"/>
    <x v="15"/>
  </r>
  <r>
    <x v="34"/>
    <x v="3"/>
    <x v="8"/>
    <x v="0"/>
    <x v="1"/>
    <x v="3"/>
    <x v="20"/>
  </r>
  <r>
    <x v="35"/>
    <x v="25"/>
    <x v="0"/>
    <x v="1"/>
    <x v="1"/>
    <x v="3"/>
    <x v="5"/>
  </r>
  <r>
    <x v="36"/>
    <x v="29"/>
    <x v="6"/>
    <x v="1"/>
    <x v="1"/>
    <x v="2"/>
    <x v="11"/>
  </r>
  <r>
    <x v="37"/>
    <x v="30"/>
    <x v="0"/>
    <x v="1"/>
    <x v="1"/>
    <x v="1"/>
    <x v="5"/>
  </r>
  <r>
    <x v="38"/>
    <x v="26"/>
    <x v="0"/>
    <x v="0"/>
    <x v="0"/>
    <x v="4"/>
    <x v="0"/>
  </r>
  <r>
    <x v="39"/>
    <x v="31"/>
    <x v="4"/>
    <x v="1"/>
    <x v="1"/>
    <x v="1"/>
    <x v="4"/>
  </r>
  <r>
    <x v="40"/>
    <x v="32"/>
    <x v="4"/>
    <x v="0"/>
    <x v="0"/>
    <x v="2"/>
    <x v="21"/>
  </r>
  <r>
    <x v="41"/>
    <x v="27"/>
    <x v="0"/>
    <x v="0"/>
    <x v="1"/>
    <x v="2"/>
    <x v="14"/>
  </r>
  <r>
    <x v="42"/>
    <x v="33"/>
    <x v="3"/>
    <x v="0"/>
    <x v="1"/>
    <x v="3"/>
    <x v="16"/>
  </r>
  <r>
    <x v="43"/>
    <x v="34"/>
    <x v="0"/>
    <x v="0"/>
    <x v="1"/>
    <x v="1"/>
    <x v="14"/>
  </r>
  <r>
    <x v="44"/>
    <x v="35"/>
    <x v="5"/>
    <x v="1"/>
    <x v="1"/>
    <x v="2"/>
    <x v="13"/>
  </r>
  <r>
    <x v="45"/>
    <x v="36"/>
    <x v="5"/>
    <x v="1"/>
    <x v="1"/>
    <x v="0"/>
    <x v="13"/>
  </r>
  <r>
    <x v="46"/>
    <x v="17"/>
    <x v="0"/>
    <x v="1"/>
    <x v="1"/>
    <x v="2"/>
    <x v="5"/>
  </r>
  <r>
    <x v="47"/>
    <x v="37"/>
    <x v="1"/>
    <x v="0"/>
    <x v="1"/>
    <x v="5"/>
    <x v="10"/>
  </r>
  <r>
    <x v="48"/>
    <x v="37"/>
    <x v="4"/>
    <x v="1"/>
    <x v="1"/>
    <x v="0"/>
    <x v="4"/>
  </r>
  <r>
    <x v="49"/>
    <x v="38"/>
    <x v="4"/>
    <x v="1"/>
    <x v="1"/>
    <x v="2"/>
    <x v="4"/>
  </r>
  <r>
    <x v="50"/>
    <x v="17"/>
    <x v="1"/>
    <x v="0"/>
    <x v="1"/>
    <x v="5"/>
    <x v="10"/>
  </r>
  <r>
    <x v="51"/>
    <x v="20"/>
    <x v="1"/>
    <x v="0"/>
    <x v="1"/>
    <x v="4"/>
    <x v="10"/>
  </r>
  <r>
    <x v="52"/>
    <x v="23"/>
    <x v="6"/>
    <x v="1"/>
    <x v="1"/>
    <x v="0"/>
    <x v="11"/>
  </r>
  <r>
    <x v="53"/>
    <x v="39"/>
    <x v="8"/>
    <x v="0"/>
    <x v="0"/>
    <x v="0"/>
    <x v="22"/>
  </r>
  <r>
    <x v="54"/>
    <x v="40"/>
    <x v="8"/>
    <x v="0"/>
    <x v="1"/>
    <x v="2"/>
    <x v="20"/>
  </r>
  <r>
    <x v="55"/>
    <x v="26"/>
    <x v="6"/>
    <x v="1"/>
    <x v="1"/>
    <x v="2"/>
    <x v="11"/>
  </r>
  <r>
    <x v="56"/>
    <x v="35"/>
    <x v="4"/>
    <x v="0"/>
    <x v="0"/>
    <x v="4"/>
    <x v="21"/>
  </r>
  <r>
    <x v="57"/>
    <x v="36"/>
    <x v="6"/>
    <x v="0"/>
    <x v="0"/>
    <x v="2"/>
    <x v="8"/>
  </r>
  <r>
    <x v="58"/>
    <x v="41"/>
    <x v="8"/>
    <x v="1"/>
    <x v="1"/>
    <x v="2"/>
    <x v="17"/>
  </r>
  <r>
    <x v="59"/>
    <x v="42"/>
    <x v="2"/>
    <x v="0"/>
    <x v="1"/>
    <x v="2"/>
    <x v="12"/>
  </r>
  <r>
    <x v="60"/>
    <x v="43"/>
    <x v="0"/>
    <x v="0"/>
    <x v="0"/>
    <x v="2"/>
    <x v="0"/>
  </r>
  <r>
    <x v="61"/>
    <x v="44"/>
    <x v="3"/>
    <x v="1"/>
    <x v="1"/>
    <x v="2"/>
    <x v="7"/>
  </r>
  <r>
    <x v="62"/>
    <x v="45"/>
    <x v="7"/>
    <x v="0"/>
    <x v="1"/>
    <x v="2"/>
    <x v="23"/>
  </r>
  <r>
    <x v="62"/>
    <x v="46"/>
    <x v="0"/>
    <x v="1"/>
    <x v="1"/>
    <x v="2"/>
    <x v="5"/>
  </r>
  <r>
    <x v="63"/>
    <x v="47"/>
    <x v="0"/>
    <x v="0"/>
    <x v="1"/>
    <x v="2"/>
    <x v="14"/>
  </r>
  <r>
    <x v="63"/>
    <x v="29"/>
    <x v="1"/>
    <x v="1"/>
    <x v="1"/>
    <x v="4"/>
    <x v="15"/>
  </r>
  <r>
    <x v="64"/>
    <x v="18"/>
    <x v="4"/>
    <x v="0"/>
    <x v="1"/>
    <x v="2"/>
    <x v="24"/>
  </r>
  <r>
    <x v="65"/>
    <x v="45"/>
    <x v="7"/>
    <x v="1"/>
    <x v="1"/>
    <x v="4"/>
    <x v="25"/>
  </r>
  <r>
    <x v="66"/>
    <x v="38"/>
    <x v="3"/>
    <x v="1"/>
    <x v="1"/>
    <x v="2"/>
    <x v="7"/>
  </r>
  <r>
    <x v="67"/>
    <x v="1"/>
    <x v="4"/>
    <x v="1"/>
    <x v="1"/>
    <x v="5"/>
    <x v="4"/>
  </r>
  <r>
    <x v="68"/>
    <x v="20"/>
    <x v="5"/>
    <x v="0"/>
    <x v="1"/>
    <x v="2"/>
    <x v="19"/>
  </r>
  <r>
    <x v="69"/>
    <x v="12"/>
    <x v="2"/>
    <x v="1"/>
    <x v="1"/>
    <x v="2"/>
    <x v="2"/>
  </r>
  <r>
    <x v="70"/>
    <x v="48"/>
    <x v="6"/>
    <x v="1"/>
    <x v="1"/>
    <x v="2"/>
    <x v="11"/>
  </r>
  <r>
    <x v="71"/>
    <x v="49"/>
    <x v="7"/>
    <x v="1"/>
    <x v="1"/>
    <x v="2"/>
    <x v="25"/>
  </r>
  <r>
    <x v="72"/>
    <x v="38"/>
    <x v="3"/>
    <x v="1"/>
    <x v="1"/>
    <x v="2"/>
    <x v="7"/>
  </r>
  <r>
    <x v="73"/>
    <x v="33"/>
    <x v="3"/>
    <x v="0"/>
    <x v="0"/>
    <x v="1"/>
    <x v="3"/>
  </r>
  <r>
    <x v="74"/>
    <x v="44"/>
    <x v="6"/>
    <x v="1"/>
    <x v="1"/>
    <x v="2"/>
    <x v="11"/>
  </r>
  <r>
    <x v="75"/>
    <x v="50"/>
    <x v="5"/>
    <x v="1"/>
    <x v="1"/>
    <x v="0"/>
    <x v="13"/>
  </r>
  <r>
    <x v="76"/>
    <x v="38"/>
    <x v="3"/>
    <x v="1"/>
    <x v="1"/>
    <x v="2"/>
    <x v="7"/>
  </r>
  <r>
    <x v="77"/>
    <x v="51"/>
    <x v="1"/>
    <x v="1"/>
    <x v="1"/>
    <x v="2"/>
    <x v="15"/>
  </r>
  <r>
    <x v="77"/>
    <x v="52"/>
    <x v="0"/>
    <x v="0"/>
    <x v="0"/>
    <x v="2"/>
    <x v="0"/>
  </r>
  <r>
    <x v="78"/>
    <x v="20"/>
    <x v="5"/>
    <x v="0"/>
    <x v="0"/>
    <x v="2"/>
    <x v="6"/>
  </r>
  <r>
    <x v="79"/>
    <x v="13"/>
    <x v="1"/>
    <x v="1"/>
    <x v="1"/>
    <x v="1"/>
    <x v="15"/>
  </r>
  <r>
    <x v="80"/>
    <x v="53"/>
    <x v="0"/>
    <x v="1"/>
    <x v="1"/>
    <x v="2"/>
    <x v="5"/>
  </r>
  <r>
    <x v="81"/>
    <x v="19"/>
    <x v="8"/>
    <x v="1"/>
    <x v="1"/>
    <x v="2"/>
    <x v="17"/>
  </r>
  <r>
    <x v="82"/>
    <x v="54"/>
    <x v="4"/>
    <x v="1"/>
    <x v="1"/>
    <x v="0"/>
    <x v="4"/>
  </r>
  <r>
    <x v="83"/>
    <x v="55"/>
    <x v="5"/>
    <x v="0"/>
    <x v="0"/>
    <x v="0"/>
    <x v="6"/>
  </r>
  <r>
    <x v="84"/>
    <x v="56"/>
    <x v="1"/>
    <x v="0"/>
    <x v="0"/>
    <x v="3"/>
    <x v="1"/>
  </r>
  <r>
    <x v="85"/>
    <x v="54"/>
    <x v="4"/>
    <x v="1"/>
    <x v="1"/>
    <x v="4"/>
    <x v="4"/>
  </r>
  <r>
    <x v="86"/>
    <x v="48"/>
    <x v="2"/>
    <x v="1"/>
    <x v="1"/>
    <x v="4"/>
    <x v="2"/>
  </r>
  <r>
    <x v="87"/>
    <x v="50"/>
    <x v="4"/>
    <x v="0"/>
    <x v="1"/>
    <x v="4"/>
    <x v="24"/>
  </r>
  <r>
    <x v="88"/>
    <x v="38"/>
    <x v="3"/>
    <x v="1"/>
    <x v="1"/>
    <x v="4"/>
    <x v="7"/>
  </r>
  <r>
    <x v="89"/>
    <x v="20"/>
    <x v="4"/>
    <x v="1"/>
    <x v="1"/>
    <x v="2"/>
    <x v="4"/>
  </r>
  <r>
    <x v="90"/>
    <x v="9"/>
    <x v="6"/>
    <x v="0"/>
    <x v="1"/>
    <x v="4"/>
    <x v="26"/>
  </r>
  <r>
    <x v="91"/>
    <x v="18"/>
    <x v="3"/>
    <x v="1"/>
    <x v="1"/>
    <x v="4"/>
    <x v="7"/>
  </r>
  <r>
    <x v="92"/>
    <x v="36"/>
    <x v="4"/>
    <x v="0"/>
    <x v="1"/>
    <x v="4"/>
    <x v="24"/>
  </r>
  <r>
    <x v="93"/>
    <x v="57"/>
    <x v="3"/>
    <x v="1"/>
    <x v="1"/>
    <x v="2"/>
    <x v="7"/>
  </r>
  <r>
    <x v="94"/>
    <x v="3"/>
    <x v="1"/>
    <x v="0"/>
    <x v="0"/>
    <x v="2"/>
    <x v="1"/>
  </r>
  <r>
    <x v="95"/>
    <x v="58"/>
    <x v="6"/>
    <x v="1"/>
    <x v="1"/>
    <x v="5"/>
    <x v="11"/>
  </r>
  <r>
    <x v="96"/>
    <x v="59"/>
    <x v="6"/>
    <x v="1"/>
    <x v="1"/>
    <x v="0"/>
    <x v="11"/>
  </r>
  <r>
    <x v="97"/>
    <x v="12"/>
    <x v="3"/>
    <x v="1"/>
    <x v="1"/>
    <x v="2"/>
    <x v="7"/>
  </r>
  <r>
    <x v="98"/>
    <x v="38"/>
    <x v="7"/>
    <x v="1"/>
    <x v="1"/>
    <x v="4"/>
    <x v="25"/>
  </r>
  <r>
    <x v="99"/>
    <x v="60"/>
    <x v="4"/>
    <x v="0"/>
    <x v="1"/>
    <x v="3"/>
    <x v="24"/>
  </r>
  <r>
    <x v="100"/>
    <x v="61"/>
    <x v="3"/>
    <x v="0"/>
    <x v="0"/>
    <x v="2"/>
    <x v="3"/>
  </r>
  <r>
    <x v="101"/>
    <x v="62"/>
    <x v="4"/>
    <x v="0"/>
    <x v="1"/>
    <x v="2"/>
    <x v="24"/>
  </r>
  <r>
    <x v="102"/>
    <x v="63"/>
    <x v="3"/>
    <x v="0"/>
    <x v="1"/>
    <x v="2"/>
    <x v="16"/>
  </r>
  <r>
    <x v="103"/>
    <x v="64"/>
    <x v="0"/>
    <x v="0"/>
    <x v="1"/>
    <x v="2"/>
    <x v="14"/>
  </r>
  <r>
    <x v="104"/>
    <x v="46"/>
    <x v="6"/>
    <x v="0"/>
    <x v="1"/>
    <x v="4"/>
    <x v="26"/>
  </r>
  <r>
    <x v="105"/>
    <x v="40"/>
    <x v="0"/>
    <x v="0"/>
    <x v="1"/>
    <x v="2"/>
    <x v="14"/>
  </r>
  <r>
    <x v="106"/>
    <x v="51"/>
    <x v="2"/>
    <x v="0"/>
    <x v="0"/>
    <x v="4"/>
    <x v="18"/>
  </r>
  <r>
    <x v="107"/>
    <x v="21"/>
    <x v="7"/>
    <x v="0"/>
    <x v="1"/>
    <x v="4"/>
    <x v="23"/>
  </r>
  <r>
    <x v="108"/>
    <x v="38"/>
    <x v="2"/>
    <x v="1"/>
    <x v="1"/>
    <x v="4"/>
    <x v="2"/>
  </r>
  <r>
    <x v="109"/>
    <x v="12"/>
    <x v="0"/>
    <x v="1"/>
    <x v="1"/>
    <x v="4"/>
    <x v="5"/>
  </r>
  <r>
    <x v="110"/>
    <x v="53"/>
    <x v="8"/>
    <x v="0"/>
    <x v="1"/>
    <x v="4"/>
    <x v="20"/>
  </r>
  <r>
    <x v="111"/>
    <x v="48"/>
    <x v="4"/>
    <x v="1"/>
    <x v="1"/>
    <x v="4"/>
    <x v="4"/>
  </r>
  <r>
    <x v="112"/>
    <x v="65"/>
    <x v="6"/>
    <x v="1"/>
    <x v="1"/>
    <x v="4"/>
    <x v="11"/>
  </r>
  <r>
    <x v="113"/>
    <x v="38"/>
    <x v="3"/>
    <x v="1"/>
    <x v="1"/>
    <x v="2"/>
    <x v="7"/>
  </r>
  <r>
    <x v="114"/>
    <x v="66"/>
    <x v="6"/>
    <x v="0"/>
    <x v="0"/>
    <x v="0"/>
    <x v="8"/>
  </r>
  <r>
    <x v="115"/>
    <x v="64"/>
    <x v="0"/>
    <x v="1"/>
    <x v="1"/>
    <x v="4"/>
    <x v="5"/>
  </r>
  <r>
    <x v="116"/>
    <x v="67"/>
    <x v="1"/>
    <x v="1"/>
    <x v="1"/>
    <x v="1"/>
    <x v="15"/>
  </r>
  <r>
    <x v="117"/>
    <x v="57"/>
    <x v="3"/>
    <x v="0"/>
    <x v="0"/>
    <x v="4"/>
    <x v="3"/>
  </r>
  <r>
    <x v="118"/>
    <x v="46"/>
    <x v="1"/>
    <x v="1"/>
    <x v="1"/>
    <x v="4"/>
    <x v="15"/>
  </r>
  <r>
    <x v="119"/>
    <x v="40"/>
    <x v="3"/>
    <x v="0"/>
    <x v="1"/>
    <x v="4"/>
    <x v="16"/>
  </r>
  <r>
    <x v="120"/>
    <x v="53"/>
    <x v="8"/>
    <x v="1"/>
    <x v="1"/>
    <x v="5"/>
    <x v="17"/>
  </r>
  <r>
    <x v="121"/>
    <x v="68"/>
    <x v="3"/>
    <x v="1"/>
    <x v="1"/>
    <x v="5"/>
    <x v="7"/>
  </r>
  <r>
    <x v="122"/>
    <x v="53"/>
    <x v="4"/>
    <x v="0"/>
    <x v="1"/>
    <x v="5"/>
    <x v="24"/>
  </r>
  <r>
    <x v="123"/>
    <x v="48"/>
    <x v="7"/>
    <x v="0"/>
    <x v="0"/>
    <x v="5"/>
    <x v="9"/>
  </r>
  <r>
    <x v="124"/>
    <x v="49"/>
    <x v="0"/>
    <x v="0"/>
    <x v="0"/>
    <x v="5"/>
    <x v="0"/>
  </r>
  <r>
    <x v="125"/>
    <x v="58"/>
    <x v="3"/>
    <x v="0"/>
    <x v="0"/>
    <x v="2"/>
    <x v="3"/>
  </r>
  <r>
    <x v="126"/>
    <x v="69"/>
    <x v="4"/>
    <x v="0"/>
    <x v="0"/>
    <x v="1"/>
    <x v="21"/>
  </r>
  <r>
    <x v="127"/>
    <x v="70"/>
    <x v="7"/>
    <x v="1"/>
    <x v="1"/>
    <x v="0"/>
    <x v="25"/>
  </r>
  <r>
    <x v="128"/>
    <x v="17"/>
    <x v="7"/>
    <x v="1"/>
    <x v="1"/>
    <x v="4"/>
    <x v="25"/>
  </r>
  <r>
    <x v="129"/>
    <x v="38"/>
    <x v="7"/>
    <x v="1"/>
    <x v="1"/>
    <x v="5"/>
    <x v="25"/>
  </r>
  <r>
    <x v="130"/>
    <x v="71"/>
    <x v="4"/>
    <x v="1"/>
    <x v="1"/>
    <x v="3"/>
    <x v="4"/>
  </r>
  <r>
    <x v="131"/>
    <x v="34"/>
    <x v="5"/>
    <x v="0"/>
    <x v="0"/>
    <x v="3"/>
    <x v="6"/>
  </r>
  <r>
    <x v="132"/>
    <x v="72"/>
    <x v="4"/>
    <x v="1"/>
    <x v="1"/>
    <x v="1"/>
    <x v="4"/>
  </r>
  <r>
    <x v="133"/>
    <x v="37"/>
    <x v="6"/>
    <x v="1"/>
    <x v="1"/>
    <x v="2"/>
    <x v="11"/>
  </r>
  <r>
    <x v="134"/>
    <x v="45"/>
    <x v="3"/>
    <x v="0"/>
    <x v="1"/>
    <x v="2"/>
    <x v="16"/>
  </r>
  <r>
    <x v="135"/>
    <x v="26"/>
    <x v="4"/>
    <x v="1"/>
    <x v="1"/>
    <x v="4"/>
    <x v="4"/>
  </r>
  <r>
    <x v="136"/>
    <x v="1"/>
    <x v="3"/>
    <x v="1"/>
    <x v="1"/>
    <x v="2"/>
    <x v="7"/>
  </r>
  <r>
    <x v="137"/>
    <x v="53"/>
    <x v="3"/>
    <x v="1"/>
    <x v="1"/>
    <x v="2"/>
    <x v="7"/>
  </r>
  <r>
    <x v="138"/>
    <x v="38"/>
    <x v="5"/>
    <x v="1"/>
    <x v="1"/>
    <x v="0"/>
    <x v="13"/>
  </r>
  <r>
    <x v="139"/>
    <x v="35"/>
    <x v="0"/>
    <x v="1"/>
    <x v="1"/>
    <x v="4"/>
    <x v="5"/>
  </r>
  <r>
    <x v="140"/>
    <x v="17"/>
    <x v="3"/>
    <x v="0"/>
    <x v="0"/>
    <x v="0"/>
    <x v="3"/>
  </r>
  <r>
    <x v="141"/>
    <x v="65"/>
    <x v="8"/>
    <x v="0"/>
    <x v="1"/>
    <x v="2"/>
    <x v="20"/>
  </r>
  <r>
    <x v="142"/>
    <x v="58"/>
    <x v="7"/>
    <x v="1"/>
    <x v="1"/>
    <x v="0"/>
    <x v="25"/>
  </r>
  <r>
    <x v="143"/>
    <x v="48"/>
    <x v="0"/>
    <x v="0"/>
    <x v="1"/>
    <x v="2"/>
    <x v="14"/>
  </r>
  <r>
    <x v="144"/>
    <x v="52"/>
    <x v="7"/>
    <x v="1"/>
    <x v="1"/>
    <x v="5"/>
    <x v="25"/>
  </r>
  <r>
    <x v="145"/>
    <x v="21"/>
    <x v="6"/>
    <x v="0"/>
    <x v="0"/>
    <x v="4"/>
    <x v="8"/>
  </r>
  <r>
    <x v="146"/>
    <x v="73"/>
    <x v="4"/>
    <x v="0"/>
    <x v="1"/>
    <x v="1"/>
    <x v="24"/>
  </r>
  <r>
    <x v="147"/>
    <x v="74"/>
    <x v="7"/>
    <x v="1"/>
    <x v="1"/>
    <x v="0"/>
    <x v="25"/>
  </r>
  <r>
    <x v="148"/>
    <x v="44"/>
    <x v="2"/>
    <x v="0"/>
    <x v="0"/>
    <x v="4"/>
    <x v="18"/>
  </r>
  <r>
    <x v="149"/>
    <x v="75"/>
    <x v="0"/>
    <x v="0"/>
    <x v="0"/>
    <x v="4"/>
    <x v="0"/>
  </r>
  <r>
    <x v="150"/>
    <x v="62"/>
    <x v="0"/>
    <x v="0"/>
    <x v="1"/>
    <x v="2"/>
    <x v="14"/>
  </r>
  <r>
    <x v="151"/>
    <x v="52"/>
    <x v="8"/>
    <x v="0"/>
    <x v="1"/>
    <x v="0"/>
    <x v="20"/>
  </r>
  <r>
    <x v="152"/>
    <x v="63"/>
    <x v="1"/>
    <x v="0"/>
    <x v="0"/>
    <x v="5"/>
    <x v="1"/>
  </r>
  <r>
    <x v="153"/>
    <x v="49"/>
    <x v="0"/>
    <x v="1"/>
    <x v="1"/>
    <x v="4"/>
    <x v="5"/>
  </r>
  <r>
    <x v="154"/>
    <x v="49"/>
    <x v="8"/>
    <x v="0"/>
    <x v="1"/>
    <x v="4"/>
    <x v="20"/>
  </r>
  <r>
    <x v="155"/>
    <x v="49"/>
    <x v="0"/>
    <x v="1"/>
    <x v="1"/>
    <x v="4"/>
    <x v="5"/>
  </r>
  <r>
    <x v="156"/>
    <x v="38"/>
    <x v="4"/>
    <x v="1"/>
    <x v="1"/>
    <x v="4"/>
    <x v="4"/>
  </r>
  <r>
    <x v="157"/>
    <x v="0"/>
    <x v="5"/>
    <x v="0"/>
    <x v="1"/>
    <x v="2"/>
    <x v="19"/>
  </r>
  <r>
    <x v="158"/>
    <x v="1"/>
    <x v="6"/>
    <x v="1"/>
    <x v="1"/>
    <x v="4"/>
    <x v="11"/>
  </r>
  <r>
    <x v="159"/>
    <x v="63"/>
    <x v="0"/>
    <x v="1"/>
    <x v="1"/>
    <x v="0"/>
    <x v="5"/>
  </r>
  <r>
    <x v="160"/>
    <x v="76"/>
    <x v="2"/>
    <x v="1"/>
    <x v="1"/>
    <x v="1"/>
    <x v="2"/>
  </r>
  <r>
    <x v="161"/>
    <x v="53"/>
    <x v="6"/>
    <x v="1"/>
    <x v="1"/>
    <x v="2"/>
    <x v="11"/>
  </r>
  <r>
    <x v="162"/>
    <x v="47"/>
    <x v="5"/>
    <x v="1"/>
    <x v="1"/>
    <x v="4"/>
    <x v="13"/>
  </r>
  <r>
    <x v="163"/>
    <x v="77"/>
    <x v="4"/>
    <x v="0"/>
    <x v="1"/>
    <x v="1"/>
    <x v="24"/>
  </r>
  <r>
    <x v="164"/>
    <x v="17"/>
    <x v="6"/>
    <x v="0"/>
    <x v="1"/>
    <x v="2"/>
    <x v="26"/>
  </r>
  <r>
    <x v="165"/>
    <x v="19"/>
    <x v="4"/>
    <x v="0"/>
    <x v="1"/>
    <x v="0"/>
    <x v="24"/>
  </r>
  <r>
    <x v="166"/>
    <x v="78"/>
    <x v="2"/>
    <x v="1"/>
    <x v="1"/>
    <x v="4"/>
    <x v="2"/>
  </r>
  <r>
    <x v="167"/>
    <x v="79"/>
    <x v="2"/>
    <x v="0"/>
    <x v="1"/>
    <x v="0"/>
    <x v="12"/>
  </r>
  <r>
    <x v="168"/>
    <x v="78"/>
    <x v="0"/>
    <x v="0"/>
    <x v="0"/>
    <x v="2"/>
    <x v="0"/>
  </r>
  <r>
    <x v="169"/>
    <x v="12"/>
    <x v="8"/>
    <x v="0"/>
    <x v="0"/>
    <x v="5"/>
    <x v="22"/>
  </r>
  <r>
    <x v="170"/>
    <x v="80"/>
    <x v="6"/>
    <x v="1"/>
    <x v="1"/>
    <x v="1"/>
    <x v="11"/>
  </r>
  <r>
    <x v="171"/>
    <x v="48"/>
    <x v="4"/>
    <x v="1"/>
    <x v="1"/>
    <x v="4"/>
    <x v="4"/>
  </r>
  <r>
    <x v="172"/>
    <x v="26"/>
    <x v="7"/>
    <x v="0"/>
    <x v="0"/>
    <x v="4"/>
    <x v="9"/>
  </r>
  <r>
    <x v="173"/>
    <x v="26"/>
    <x v="7"/>
    <x v="0"/>
    <x v="1"/>
    <x v="4"/>
    <x v="23"/>
  </r>
  <r>
    <x v="174"/>
    <x v="48"/>
    <x v="1"/>
    <x v="0"/>
    <x v="1"/>
    <x v="2"/>
    <x v="10"/>
  </r>
  <r>
    <x v="175"/>
    <x v="12"/>
    <x v="1"/>
    <x v="0"/>
    <x v="1"/>
    <x v="2"/>
    <x v="10"/>
  </r>
  <r>
    <x v="176"/>
    <x v="64"/>
    <x v="7"/>
    <x v="1"/>
    <x v="1"/>
    <x v="0"/>
    <x v="25"/>
  </r>
  <r>
    <x v="177"/>
    <x v="35"/>
    <x v="8"/>
    <x v="1"/>
    <x v="1"/>
    <x v="5"/>
    <x v="17"/>
  </r>
  <r>
    <x v="178"/>
    <x v="81"/>
    <x v="5"/>
    <x v="0"/>
    <x v="0"/>
    <x v="1"/>
    <x v="6"/>
  </r>
  <r>
    <x v="179"/>
    <x v="38"/>
    <x v="0"/>
    <x v="0"/>
    <x v="0"/>
    <x v="4"/>
    <x v="0"/>
  </r>
  <r>
    <x v="180"/>
    <x v="58"/>
    <x v="5"/>
    <x v="0"/>
    <x v="1"/>
    <x v="4"/>
    <x v="19"/>
  </r>
  <r>
    <x v="181"/>
    <x v="56"/>
    <x v="1"/>
    <x v="1"/>
    <x v="1"/>
    <x v="1"/>
    <x v="15"/>
  </r>
  <r>
    <x v="182"/>
    <x v="62"/>
    <x v="3"/>
    <x v="1"/>
    <x v="1"/>
    <x v="4"/>
    <x v="7"/>
  </r>
  <r>
    <x v="183"/>
    <x v="0"/>
    <x v="2"/>
    <x v="0"/>
    <x v="0"/>
    <x v="5"/>
    <x v="18"/>
  </r>
  <r>
    <x v="184"/>
    <x v="82"/>
    <x v="6"/>
    <x v="0"/>
    <x v="1"/>
    <x v="3"/>
    <x v="26"/>
  </r>
  <r>
    <x v="185"/>
    <x v="81"/>
    <x v="6"/>
    <x v="1"/>
    <x v="1"/>
    <x v="3"/>
    <x v="11"/>
  </r>
  <r>
    <x v="186"/>
    <x v="31"/>
    <x v="3"/>
    <x v="1"/>
    <x v="1"/>
    <x v="5"/>
    <x v="7"/>
  </r>
  <r>
    <x v="187"/>
    <x v="49"/>
    <x v="7"/>
    <x v="0"/>
    <x v="1"/>
    <x v="4"/>
    <x v="23"/>
  </r>
  <r>
    <x v="188"/>
    <x v="83"/>
    <x v="5"/>
    <x v="0"/>
    <x v="0"/>
    <x v="0"/>
    <x v="6"/>
  </r>
  <r>
    <x v="189"/>
    <x v="60"/>
    <x v="2"/>
    <x v="1"/>
    <x v="1"/>
    <x v="2"/>
    <x v="2"/>
  </r>
  <r>
    <x v="190"/>
    <x v="38"/>
    <x v="1"/>
    <x v="0"/>
    <x v="0"/>
    <x v="5"/>
    <x v="1"/>
  </r>
  <r>
    <x v="191"/>
    <x v="35"/>
    <x v="6"/>
    <x v="0"/>
    <x v="1"/>
    <x v="5"/>
    <x v="26"/>
  </r>
  <r>
    <x v="192"/>
    <x v="29"/>
    <x v="4"/>
    <x v="0"/>
    <x v="1"/>
    <x v="0"/>
    <x v="24"/>
  </r>
  <r>
    <x v="193"/>
    <x v="49"/>
    <x v="4"/>
    <x v="0"/>
    <x v="1"/>
    <x v="2"/>
    <x v="24"/>
  </r>
  <r>
    <x v="194"/>
    <x v="75"/>
    <x v="1"/>
    <x v="0"/>
    <x v="1"/>
    <x v="2"/>
    <x v="10"/>
  </r>
  <r>
    <x v="195"/>
    <x v="30"/>
    <x v="0"/>
    <x v="1"/>
    <x v="1"/>
    <x v="3"/>
    <x v="5"/>
  </r>
  <r>
    <x v="196"/>
    <x v="82"/>
    <x v="0"/>
    <x v="1"/>
    <x v="1"/>
    <x v="1"/>
    <x v="5"/>
  </r>
  <r>
    <x v="197"/>
    <x v="61"/>
    <x v="5"/>
    <x v="0"/>
    <x v="1"/>
    <x v="0"/>
    <x v="19"/>
  </r>
  <r>
    <x v="198"/>
    <x v="53"/>
    <x v="0"/>
    <x v="1"/>
    <x v="1"/>
    <x v="4"/>
    <x v="5"/>
  </r>
  <r>
    <x v="199"/>
    <x v="84"/>
    <x v="0"/>
    <x v="1"/>
    <x v="1"/>
    <x v="0"/>
    <x v="5"/>
  </r>
  <r>
    <x v="200"/>
    <x v="35"/>
    <x v="0"/>
    <x v="1"/>
    <x v="1"/>
    <x v="2"/>
    <x v="5"/>
  </r>
  <r>
    <x v="201"/>
    <x v="60"/>
    <x v="6"/>
    <x v="1"/>
    <x v="1"/>
    <x v="1"/>
    <x v="11"/>
  </r>
  <r>
    <x v="202"/>
    <x v="58"/>
    <x v="5"/>
    <x v="0"/>
    <x v="1"/>
    <x v="3"/>
    <x v="19"/>
  </r>
  <r>
    <x v="203"/>
    <x v="3"/>
    <x v="8"/>
    <x v="0"/>
    <x v="0"/>
    <x v="4"/>
    <x v="22"/>
  </r>
  <r>
    <x v="204"/>
    <x v="21"/>
    <x v="4"/>
    <x v="0"/>
    <x v="1"/>
    <x v="5"/>
    <x v="24"/>
  </r>
  <r>
    <x v="205"/>
    <x v="21"/>
    <x v="4"/>
    <x v="1"/>
    <x v="1"/>
    <x v="2"/>
    <x v="4"/>
  </r>
  <r>
    <x v="206"/>
    <x v="28"/>
    <x v="2"/>
    <x v="1"/>
    <x v="1"/>
    <x v="3"/>
    <x v="2"/>
  </r>
  <r>
    <x v="207"/>
    <x v="51"/>
    <x v="1"/>
    <x v="0"/>
    <x v="1"/>
    <x v="2"/>
    <x v="10"/>
  </r>
  <r>
    <x v="208"/>
    <x v="3"/>
    <x v="3"/>
    <x v="1"/>
    <x v="1"/>
    <x v="4"/>
    <x v="7"/>
  </r>
  <r>
    <x v="209"/>
    <x v="35"/>
    <x v="0"/>
    <x v="1"/>
    <x v="1"/>
    <x v="4"/>
    <x v="5"/>
  </r>
  <r>
    <x v="210"/>
    <x v="21"/>
    <x v="5"/>
    <x v="0"/>
    <x v="0"/>
    <x v="4"/>
    <x v="6"/>
  </r>
  <r>
    <x v="211"/>
    <x v="85"/>
    <x v="3"/>
    <x v="1"/>
    <x v="1"/>
    <x v="1"/>
    <x v="7"/>
  </r>
  <r>
    <x v="212"/>
    <x v="26"/>
    <x v="8"/>
    <x v="1"/>
    <x v="1"/>
    <x v="5"/>
    <x v="17"/>
  </r>
  <r>
    <x v="213"/>
    <x v="57"/>
    <x v="3"/>
    <x v="0"/>
    <x v="0"/>
    <x v="0"/>
    <x v="3"/>
  </r>
  <r>
    <x v="214"/>
    <x v="68"/>
    <x v="4"/>
    <x v="1"/>
    <x v="1"/>
    <x v="1"/>
    <x v="4"/>
  </r>
  <r>
    <x v="215"/>
    <x v="21"/>
    <x v="0"/>
    <x v="1"/>
    <x v="1"/>
    <x v="2"/>
    <x v="5"/>
  </r>
  <r>
    <x v="216"/>
    <x v="75"/>
    <x v="1"/>
    <x v="1"/>
    <x v="1"/>
    <x v="2"/>
    <x v="15"/>
  </r>
  <r>
    <x v="217"/>
    <x v="86"/>
    <x v="0"/>
    <x v="1"/>
    <x v="1"/>
    <x v="1"/>
    <x v="5"/>
  </r>
  <r>
    <x v="218"/>
    <x v="58"/>
    <x v="3"/>
    <x v="1"/>
    <x v="1"/>
    <x v="4"/>
    <x v="7"/>
  </r>
  <r>
    <x v="219"/>
    <x v="20"/>
    <x v="5"/>
    <x v="1"/>
    <x v="1"/>
    <x v="5"/>
    <x v="13"/>
  </r>
  <r>
    <x v="220"/>
    <x v="87"/>
    <x v="7"/>
    <x v="0"/>
    <x v="0"/>
    <x v="1"/>
    <x v="9"/>
  </r>
  <r>
    <x v="221"/>
    <x v="58"/>
    <x v="0"/>
    <x v="1"/>
    <x v="1"/>
    <x v="2"/>
    <x v="5"/>
  </r>
  <r>
    <x v="222"/>
    <x v="3"/>
    <x v="1"/>
    <x v="0"/>
    <x v="1"/>
    <x v="2"/>
    <x v="10"/>
  </r>
  <r>
    <x v="223"/>
    <x v="88"/>
    <x v="7"/>
    <x v="1"/>
    <x v="1"/>
    <x v="1"/>
    <x v="25"/>
  </r>
  <r>
    <x v="224"/>
    <x v="89"/>
    <x v="1"/>
    <x v="0"/>
    <x v="1"/>
    <x v="1"/>
    <x v="10"/>
  </r>
  <r>
    <x v="225"/>
    <x v="71"/>
    <x v="4"/>
    <x v="1"/>
    <x v="1"/>
    <x v="1"/>
    <x v="4"/>
  </r>
  <r>
    <x v="226"/>
    <x v="23"/>
    <x v="0"/>
    <x v="1"/>
    <x v="1"/>
    <x v="5"/>
    <x v="5"/>
  </r>
  <r>
    <x v="227"/>
    <x v="51"/>
    <x v="7"/>
    <x v="1"/>
    <x v="1"/>
    <x v="4"/>
    <x v="25"/>
  </r>
  <r>
    <x v="228"/>
    <x v="90"/>
    <x v="0"/>
    <x v="0"/>
    <x v="1"/>
    <x v="0"/>
    <x v="14"/>
  </r>
  <r>
    <x v="229"/>
    <x v="67"/>
    <x v="7"/>
    <x v="1"/>
    <x v="1"/>
    <x v="3"/>
    <x v="25"/>
  </r>
  <r>
    <x v="230"/>
    <x v="65"/>
    <x v="5"/>
    <x v="0"/>
    <x v="1"/>
    <x v="0"/>
    <x v="19"/>
  </r>
  <r>
    <x v="231"/>
    <x v="91"/>
    <x v="6"/>
    <x v="0"/>
    <x v="0"/>
    <x v="1"/>
    <x v="8"/>
  </r>
  <r>
    <x v="232"/>
    <x v="61"/>
    <x v="3"/>
    <x v="1"/>
    <x v="1"/>
    <x v="4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6">
  <r>
    <s v="Abbouziani"/>
    <s v="Drôme"/>
    <n v="1"/>
    <m/>
    <s v="oui"/>
    <x v="0"/>
    <n v="73"/>
    <x v="0"/>
  </r>
  <r>
    <s v="Adam"/>
    <s v="Côte-d’Or"/>
    <n v="9"/>
    <m/>
    <s v="oui"/>
    <x v="0"/>
    <n v="657"/>
    <x v="1"/>
  </r>
  <r>
    <s v="Admozo"/>
    <s v="Gironde"/>
    <n v="4"/>
    <s v="oui"/>
    <m/>
    <x v="0"/>
    <n v="260"/>
    <x v="2"/>
  </r>
  <r>
    <s v="Agnest"/>
    <s v="Charente-Maritime"/>
    <n v="8"/>
    <m/>
    <s v="oui"/>
    <x v="0"/>
    <n v="584"/>
    <x v="3"/>
  </r>
  <r>
    <s v="Alban"/>
    <s v="Alpes-Maritimes"/>
    <n v="5"/>
    <s v="oui"/>
    <m/>
    <x v="0"/>
    <n v="325"/>
    <x v="4"/>
  </r>
  <r>
    <s v="Alberino"/>
    <s v="Haute-Loire"/>
    <n v="8"/>
    <m/>
    <s v="oui"/>
    <x v="1"/>
    <n v="584"/>
    <x v="5"/>
  </r>
  <r>
    <s v="Alexandre"/>
    <s v="Alpes-de-Haute-Provence"/>
    <n v="1"/>
    <m/>
    <s v="oui"/>
    <x v="0"/>
    <n v="73"/>
    <x v="6"/>
  </r>
  <r>
    <s v="Alexis"/>
    <s v="Indre-et-Loire"/>
    <n v="1"/>
    <s v="oui"/>
    <m/>
    <x v="1"/>
    <n v="65"/>
    <x v="7"/>
  </r>
  <r>
    <s v="Alioune"/>
    <s v="Isère"/>
    <n v="1"/>
    <m/>
    <s v="oui"/>
    <x v="1"/>
    <n v="73"/>
    <x v="8"/>
  </r>
  <r>
    <s v="Alstom"/>
    <s v="Bouches-du-Rhône"/>
    <n v="3"/>
    <m/>
    <s v="oui"/>
    <x v="2"/>
    <n v="219"/>
    <x v="9"/>
  </r>
  <r>
    <s v="Amalon"/>
    <s v="Lozère"/>
    <n v="4"/>
    <s v="oui"/>
    <m/>
    <x v="1"/>
    <n v="260"/>
    <x v="10"/>
  </r>
  <r>
    <s v="Arbogast"/>
    <s v="Mayenne"/>
    <n v="8"/>
    <s v="oui"/>
    <m/>
    <x v="3"/>
    <n v="520"/>
    <x v="11"/>
  </r>
  <r>
    <s v="Arevov"/>
    <s v="Mayenne"/>
    <n v="7"/>
    <m/>
    <s v="oui"/>
    <x v="1"/>
    <n v="511"/>
    <x v="12"/>
  </r>
  <r>
    <s v="Arlon"/>
    <s v="Vendée"/>
    <n v="2"/>
    <m/>
    <s v="oui"/>
    <x v="4"/>
    <n v="146"/>
    <x v="13"/>
  </r>
  <r>
    <s v="Arnould"/>
    <s v="Hautes-Pyrénées"/>
    <n v="7"/>
    <m/>
    <s v="oui"/>
    <x v="3"/>
    <n v="511"/>
    <x v="14"/>
  </r>
  <r>
    <s v="Arsne"/>
    <s v="Bouches-du-Rhône"/>
    <n v="1"/>
    <s v="oui"/>
    <m/>
    <x v="0"/>
    <n v="65"/>
    <x v="14"/>
  </r>
  <r>
    <s v="Astier"/>
    <s v="Haut-Rhin"/>
    <n v="9"/>
    <m/>
    <m/>
    <x v="1"/>
    <n v="450"/>
    <x v="15"/>
  </r>
  <r>
    <s v="Astrier"/>
    <s v="Rhône"/>
    <n v="7"/>
    <s v="oui"/>
    <m/>
    <x v="2"/>
    <n v="455"/>
    <x v="16"/>
  </r>
  <r>
    <s v="Aubelix"/>
    <s v="Marne"/>
    <n v="4"/>
    <m/>
    <m/>
    <x v="1"/>
    <n v="200"/>
    <x v="17"/>
  </r>
  <r>
    <s v="Aurel"/>
    <s v="Haute-Corse"/>
    <n v="3"/>
    <s v="oui"/>
    <m/>
    <x v="4"/>
    <n v="195"/>
    <x v="18"/>
  </r>
  <r>
    <s v="Aurens"/>
    <s v="Seine-St-Denis"/>
    <n v="3"/>
    <s v="oui"/>
    <m/>
    <x v="4"/>
    <n v="195"/>
    <x v="19"/>
  </r>
  <r>
    <s v="Badches"/>
    <s v="Doubs"/>
    <n v="1"/>
    <s v="oui"/>
    <m/>
    <x v="5"/>
    <n v="65"/>
    <x v="20"/>
  </r>
  <r>
    <s v="Balin"/>
    <s v="Vaucluse"/>
    <n v="1"/>
    <m/>
    <m/>
    <x v="5"/>
    <n v="50"/>
    <x v="21"/>
  </r>
  <r>
    <s v="Ballester"/>
    <s v="Hauts-de-Seine"/>
    <n v="5"/>
    <s v="oui"/>
    <m/>
    <x v="3"/>
    <n v="325"/>
    <x v="22"/>
  </r>
  <r>
    <s v="Banchon"/>
    <s v="Nord"/>
    <n v="7"/>
    <s v="oui"/>
    <m/>
    <x v="3"/>
    <n v="455"/>
    <x v="23"/>
  </r>
  <r>
    <s v="Barbano"/>
    <s v="Nord"/>
    <n v="9"/>
    <s v="oui"/>
    <m/>
    <x v="1"/>
    <n v="585"/>
    <x v="24"/>
  </r>
  <r>
    <s v="Barbou"/>
    <s v="Eure-et-Loir"/>
    <n v="8"/>
    <m/>
    <m/>
    <x v="2"/>
    <n v="400"/>
    <x v="25"/>
  </r>
  <r>
    <s v="Bareda"/>
    <s v="Saône-et-Loire"/>
    <n v="1"/>
    <m/>
    <m/>
    <x v="2"/>
    <n v="50"/>
    <x v="26"/>
  </r>
  <r>
    <s v="Barki"/>
    <s v="Meuse"/>
    <n v="6"/>
    <s v="oui"/>
    <m/>
    <x v="1"/>
    <n v="390"/>
    <x v="27"/>
  </r>
  <r>
    <s v="Barkot"/>
    <s v="Vaucluse"/>
    <n v="1"/>
    <s v="oui"/>
    <m/>
    <x v="4"/>
    <n v="65"/>
    <x v="28"/>
  </r>
  <r>
    <s v="Barnerti"/>
    <s v="Charente-Maritime"/>
    <n v="9"/>
    <m/>
    <s v="oui"/>
    <x v="5"/>
    <n v="657"/>
    <x v="29"/>
  </r>
  <r>
    <s v="Baro"/>
    <s v="Yonne"/>
    <n v="4"/>
    <m/>
    <s v="oui"/>
    <x v="2"/>
    <n v="292"/>
    <x v="30"/>
  </r>
  <r>
    <s v="Bartoli"/>
    <s v="Sarthe"/>
    <n v="3"/>
    <m/>
    <m/>
    <x v="2"/>
    <n v="150"/>
    <x v="31"/>
  </r>
  <r>
    <s v="Baudry"/>
    <s v="Puy-de-Dôme"/>
    <n v="9"/>
    <s v="oui"/>
    <m/>
    <x v="1"/>
    <n v="585"/>
    <x v="32"/>
  </r>
  <r>
    <s v="Bauduin"/>
    <s v="Charente-Maritime"/>
    <n v="6"/>
    <m/>
    <m/>
    <x v="3"/>
    <n v="300"/>
    <x v="33"/>
  </r>
  <r>
    <s v="Baufays"/>
    <s v="Meuse"/>
    <n v="1"/>
    <s v="oui"/>
    <m/>
    <x v="3"/>
    <n v="65"/>
    <x v="34"/>
  </r>
  <r>
    <s v="Bayle"/>
    <s v="Charente"/>
    <n v="7"/>
    <s v="oui"/>
    <m/>
    <x v="2"/>
    <n v="455"/>
    <x v="35"/>
  </r>
  <r>
    <s v="Beaudry"/>
    <s v="Pas-de-Calais"/>
    <n v="1"/>
    <s v="oui"/>
    <m/>
    <x v="1"/>
    <n v="65"/>
    <x v="36"/>
  </r>
  <r>
    <s v="Belacom"/>
    <s v="Yonne"/>
    <n v="1"/>
    <m/>
    <s v="oui"/>
    <x v="4"/>
    <n v="73"/>
    <x v="37"/>
  </r>
  <r>
    <s v="Belot"/>
    <s v="Bas-Rhin"/>
    <n v="5"/>
    <s v="oui"/>
    <m/>
    <x v="1"/>
    <n v="325"/>
    <x v="38"/>
  </r>
  <r>
    <s v="Benassi"/>
    <s v="Haute-Saône"/>
    <n v="5"/>
    <m/>
    <s v="oui"/>
    <x v="2"/>
    <n v="365"/>
    <x v="39"/>
  </r>
  <r>
    <s v="Benichou"/>
    <s v="Sarthe"/>
    <n v="1"/>
    <m/>
    <m/>
    <x v="2"/>
    <n v="50"/>
    <x v="40"/>
  </r>
  <r>
    <s v="Berthoux"/>
    <s v="Pyrénées-Atlantiques"/>
    <n v="8"/>
    <m/>
    <m/>
    <x v="3"/>
    <n v="400"/>
    <x v="41"/>
  </r>
  <r>
    <s v="Blhimer"/>
    <s v="Orne"/>
    <n v="1"/>
    <m/>
    <m/>
    <x v="1"/>
    <n v="50"/>
    <x v="42"/>
  </r>
  <r>
    <s v="Boekell"/>
    <s v="Essonne"/>
    <n v="3"/>
    <s v="oui"/>
    <m/>
    <x v="2"/>
    <n v="195"/>
    <x v="43"/>
  </r>
  <r>
    <s v="Bois"/>
    <s v="Savoie"/>
    <n v="3"/>
    <s v="oui"/>
    <m/>
    <x v="0"/>
    <n v="195"/>
    <x v="44"/>
  </r>
  <r>
    <s v="Bongard"/>
    <s v="Haute-Corse"/>
    <n v="1"/>
    <s v="oui"/>
    <m/>
    <x v="2"/>
    <n v="65"/>
    <x v="44"/>
  </r>
  <r>
    <s v="Boulbet"/>
    <s v="Eure"/>
    <n v="9"/>
    <m/>
    <m/>
    <x v="5"/>
    <n v="450"/>
    <x v="45"/>
  </r>
  <r>
    <s v="Bousquet"/>
    <s v="Eure"/>
    <n v="5"/>
    <s v="oui"/>
    <m/>
    <x v="0"/>
    <n v="325"/>
    <x v="46"/>
  </r>
  <r>
    <s v="Braud"/>
    <s v="Var"/>
    <n v="5"/>
    <s v="oui"/>
    <m/>
    <x v="2"/>
    <n v="325"/>
    <x v="47"/>
  </r>
  <r>
    <s v="Brelet"/>
    <s v="Haute-Corse"/>
    <n v="9"/>
    <m/>
    <m/>
    <x v="5"/>
    <n v="450"/>
    <x v="48"/>
  </r>
  <r>
    <s v="Briey"/>
    <s v="Vaucluse"/>
    <n v="9"/>
    <m/>
    <m/>
    <x v="4"/>
    <n v="450"/>
    <x v="49"/>
  </r>
  <r>
    <s v="Bujende"/>
    <s v="Eure-et-Loir"/>
    <n v="7"/>
    <s v="oui"/>
    <m/>
    <x v="0"/>
    <n v="455"/>
    <x v="50"/>
  </r>
  <r>
    <s v="Cajot"/>
    <s v="Finistère"/>
    <n v="6"/>
    <m/>
    <s v="oui"/>
    <x v="0"/>
    <n v="438"/>
    <x v="51"/>
  </r>
  <r>
    <s v="Calvin"/>
    <s v="Deux-Sèvres"/>
    <n v="6"/>
    <m/>
    <m/>
    <x v="2"/>
    <n v="300"/>
    <x v="52"/>
  </r>
  <r>
    <s v="Camalon"/>
    <s v="Yonne"/>
    <n v="7"/>
    <s v="oui"/>
    <m/>
    <x v="2"/>
    <n v="455"/>
    <x v="53"/>
  </r>
  <r>
    <s v="Cambier"/>
    <s v="Essonne"/>
    <n v="5"/>
    <m/>
    <s v="oui"/>
    <x v="4"/>
    <n v="365"/>
    <x v="54"/>
  </r>
  <r>
    <s v="Candria"/>
    <s v="Savoie"/>
    <n v="7"/>
    <m/>
    <s v="oui"/>
    <x v="2"/>
    <n v="511"/>
    <x v="55"/>
  </r>
  <r>
    <s v="Capalbi"/>
    <s v="Haute-Savoie"/>
    <n v="6"/>
    <s v="oui"/>
    <m/>
    <x v="2"/>
    <n v="390"/>
    <x v="56"/>
  </r>
  <r>
    <s v="Carline"/>
    <s v="Paris"/>
    <n v="4"/>
    <m/>
    <m/>
    <x v="2"/>
    <n v="200"/>
    <x v="57"/>
  </r>
  <r>
    <s v="Carola"/>
    <s v="Seine-Maritime"/>
    <n v="1"/>
    <m/>
    <s v="oui"/>
    <x v="2"/>
    <n v="73"/>
    <x v="58"/>
  </r>
  <r>
    <s v="Carpent"/>
    <s v="Seine-et-Marne"/>
    <n v="8"/>
    <s v="oui"/>
    <m/>
    <x v="2"/>
    <n v="520"/>
    <x v="59"/>
  </r>
  <r>
    <s v="Carpentier"/>
    <s v="Yvelines"/>
    <n v="2"/>
    <m/>
    <m/>
    <x v="2"/>
    <n v="100"/>
    <x v="60"/>
  </r>
  <r>
    <s v="Carpentier"/>
    <s v="Val-de-Marne"/>
    <n v="1"/>
    <s v="oui"/>
    <m/>
    <x v="2"/>
    <n v="65"/>
    <x v="61"/>
  </r>
  <r>
    <s v="Carrier"/>
    <s v="Val-d’Oise"/>
    <n v="1"/>
    <m/>
    <m/>
    <x v="2"/>
    <n v="50"/>
    <x v="62"/>
  </r>
  <r>
    <s v="Carrier"/>
    <s v="Charente"/>
    <n v="9"/>
    <s v="oui"/>
    <m/>
    <x v="4"/>
    <n v="585"/>
    <x v="63"/>
  </r>
  <r>
    <s v="Caselles"/>
    <s v="Seine-St-Denis"/>
    <n v="5"/>
    <m/>
    <m/>
    <x v="2"/>
    <n v="250"/>
    <x v="64"/>
  </r>
  <r>
    <s v="Casilino"/>
    <s v="Yvelines"/>
    <n v="2"/>
    <s v="oui"/>
    <m/>
    <x v="4"/>
    <n v="130"/>
    <x v="64"/>
  </r>
  <r>
    <s v="Casta"/>
    <s v="Var"/>
    <n v="8"/>
    <s v="oui"/>
    <m/>
    <x v="2"/>
    <n v="520"/>
    <x v="65"/>
  </r>
  <r>
    <s v="Castaldi"/>
    <s v="Côte-d’Or"/>
    <n v="5"/>
    <s v="oui"/>
    <m/>
    <x v="5"/>
    <n v="325"/>
    <x v="66"/>
  </r>
  <r>
    <s v="Castrane"/>
    <s v="Vaucluse"/>
    <n v="3"/>
    <m/>
    <m/>
    <x v="2"/>
    <n v="150"/>
    <x v="67"/>
  </r>
  <r>
    <s v="Cathozie"/>
    <s v="Vendée"/>
    <n v="4"/>
    <s v="oui"/>
    <m/>
    <x v="2"/>
    <n v="260"/>
    <x v="68"/>
  </r>
  <r>
    <s v="Catton"/>
    <s v="Haute-Vienne"/>
    <n v="7"/>
    <s v="oui"/>
    <m/>
    <x v="2"/>
    <n v="455"/>
    <x v="69"/>
  </r>
  <r>
    <s v="Caviarre"/>
    <s v="Vosges"/>
    <n v="2"/>
    <s v="oui"/>
    <m/>
    <x v="2"/>
    <n v="130"/>
    <x v="70"/>
  </r>
  <r>
    <s v="Celine"/>
    <s v="Var"/>
    <n v="8"/>
    <s v="oui"/>
    <m/>
    <x v="2"/>
    <n v="520"/>
    <x v="71"/>
  </r>
  <r>
    <s v="Centrera"/>
    <s v="Pyrénées-Atlantiques"/>
    <n v="8"/>
    <m/>
    <s v="oui"/>
    <x v="1"/>
    <n v="584"/>
    <x v="72"/>
  </r>
  <r>
    <s v="Cerkiewicz"/>
    <s v="Seine-et-Marne"/>
    <n v="7"/>
    <s v="oui"/>
    <m/>
    <x v="2"/>
    <n v="455"/>
    <x v="73"/>
  </r>
  <r>
    <s v="Chabrer"/>
    <s v="Gard"/>
    <n v="3"/>
    <s v="oui"/>
    <m/>
    <x v="0"/>
    <n v="195"/>
    <x v="74"/>
  </r>
  <r>
    <s v="Chadnia"/>
    <s v="Var"/>
    <n v="8"/>
    <s v="oui"/>
    <m/>
    <x v="2"/>
    <n v="520"/>
    <x v="75"/>
  </r>
  <r>
    <s v="Chapel"/>
    <s v="Tarn-et-Garonne"/>
    <n v="9"/>
    <s v="oui"/>
    <m/>
    <x v="2"/>
    <n v="585"/>
    <x v="76"/>
  </r>
  <r>
    <s v="Chapel"/>
    <s v="Creuse"/>
    <n v="1"/>
    <m/>
    <s v="oui"/>
    <x v="2"/>
    <n v="73"/>
    <x v="77"/>
  </r>
  <r>
    <s v="Chavin"/>
    <s v="Vaucluse"/>
    <n v="3"/>
    <m/>
    <s v="oui"/>
    <x v="2"/>
    <n v="219"/>
    <x v="78"/>
  </r>
  <r>
    <s v="Cherubin"/>
    <s v="Hautes-Pyrénées"/>
    <n v="9"/>
    <s v="oui"/>
    <m/>
    <x v="1"/>
    <n v="585"/>
    <x v="79"/>
  </r>
  <r>
    <s v="Choupy"/>
    <s v="Vienne"/>
    <n v="1"/>
    <s v="oui"/>
    <m/>
    <x v="2"/>
    <n v="65"/>
    <x v="0"/>
  </r>
  <r>
    <s v="Chure"/>
    <s v="Doubs"/>
    <n v="6"/>
    <s v="oui"/>
    <m/>
    <x v="2"/>
    <n v="390"/>
    <x v="1"/>
  </r>
  <r>
    <s v="Clémencet"/>
    <s v="Ariège"/>
    <n v="5"/>
    <s v="oui"/>
    <m/>
    <x v="0"/>
    <n v="325"/>
    <x v="2"/>
  </r>
  <r>
    <s v="Coisy"/>
    <s v="Haute-Garonne"/>
    <n v="3"/>
    <m/>
    <s v="oui"/>
    <x v="0"/>
    <n v="219"/>
    <x v="3"/>
  </r>
  <r>
    <s v="Combot"/>
    <s v="Morbihan"/>
    <n v="9"/>
    <m/>
    <s v="oui"/>
    <x v="3"/>
    <n v="657"/>
    <x v="4"/>
  </r>
  <r>
    <s v="Comont"/>
    <s v="Ariège"/>
    <n v="5"/>
    <s v="oui"/>
    <m/>
    <x v="4"/>
    <n v="325"/>
    <x v="5"/>
  </r>
  <r>
    <s v="Consol"/>
    <s v="Haute-Vienne"/>
    <n v="4"/>
    <s v="oui"/>
    <m/>
    <x v="4"/>
    <n v="260"/>
    <x v="6"/>
  </r>
  <r>
    <s v="Coquiart"/>
    <s v="Gard"/>
    <n v="5"/>
    <m/>
    <m/>
    <x v="4"/>
    <n v="250"/>
    <x v="7"/>
  </r>
  <r>
    <s v="Cormacien"/>
    <s v="Var"/>
    <n v="8"/>
    <s v="oui"/>
    <m/>
    <x v="4"/>
    <n v="520"/>
    <x v="8"/>
  </r>
  <r>
    <s v="Costa"/>
    <s v="Vaucluse"/>
    <n v="5"/>
    <s v="oui"/>
    <m/>
    <x v="2"/>
    <n v="325"/>
    <x v="9"/>
  </r>
  <r>
    <s v="Cote"/>
    <s v="Bouches-du-Rhône"/>
    <n v="7"/>
    <m/>
    <m/>
    <x v="4"/>
    <n v="350"/>
    <x v="10"/>
  </r>
  <r>
    <s v="Coteau"/>
    <s v="Seine-St-Denis"/>
    <n v="8"/>
    <s v="oui"/>
    <m/>
    <x v="4"/>
    <n v="520"/>
    <x v="11"/>
  </r>
  <r>
    <s v="Coudert"/>
    <s v="Savoie"/>
    <n v="5"/>
    <m/>
    <m/>
    <x v="4"/>
    <n v="250"/>
    <x v="12"/>
  </r>
  <r>
    <s v="Creteil"/>
    <s v="Cantal"/>
    <n v="8"/>
    <s v="oui"/>
    <m/>
    <x v="2"/>
    <n v="520"/>
    <x v="13"/>
  </r>
  <r>
    <s v="Croquet"/>
    <s v="Charente-Maritime"/>
    <n v="9"/>
    <m/>
    <s v="oui"/>
    <x v="2"/>
    <n v="657"/>
    <x v="14"/>
  </r>
  <r>
    <s v="Damaret"/>
    <s v="Cher"/>
    <n v="7"/>
    <s v="oui"/>
    <m/>
    <x v="5"/>
    <n v="455"/>
    <x v="14"/>
  </r>
  <r>
    <s v="Damiano"/>
    <s v="Gers"/>
    <n v="7"/>
    <s v="oui"/>
    <m/>
    <x v="0"/>
    <n v="455"/>
    <x v="15"/>
  </r>
  <r>
    <s v="Danet"/>
    <s v="Vendée"/>
    <n v="8"/>
    <s v="oui"/>
    <m/>
    <x v="2"/>
    <n v="520"/>
    <x v="16"/>
  </r>
  <r>
    <s v="Daouo"/>
    <s v="Var"/>
    <n v="2"/>
    <s v="oui"/>
    <m/>
    <x v="4"/>
    <n v="130"/>
    <x v="17"/>
  </r>
  <r>
    <s v="Decloque"/>
    <s v="Nièvre"/>
    <n v="5"/>
    <m/>
    <m/>
    <x v="3"/>
    <n v="250"/>
    <x v="18"/>
  </r>
  <r>
    <s v="Delfieux"/>
    <s v="Calvados"/>
    <n v="8"/>
    <m/>
    <s v="oui"/>
    <x v="2"/>
    <n v="584"/>
    <x v="19"/>
  </r>
  <r>
    <s v="Depont"/>
    <s v="Somme"/>
    <n v="5"/>
    <m/>
    <m/>
    <x v="2"/>
    <n v="250"/>
    <x v="20"/>
  </r>
  <r>
    <s v="Deville"/>
    <s v="Dordogne"/>
    <n v="8"/>
    <m/>
    <m/>
    <x v="2"/>
    <n v="400"/>
    <x v="21"/>
  </r>
  <r>
    <s v="Dewaegez"/>
    <s v="Aude"/>
    <n v="1"/>
    <m/>
    <m/>
    <x v="2"/>
    <n v="50"/>
    <x v="22"/>
  </r>
  <r>
    <s v="Dido"/>
    <s v="Val-de-Marne"/>
    <n v="7"/>
    <m/>
    <m/>
    <x v="4"/>
    <n v="350"/>
    <x v="23"/>
  </r>
  <r>
    <s v="Diego"/>
    <s v="Deux-Sèvres"/>
    <n v="1"/>
    <m/>
    <m/>
    <x v="2"/>
    <n v="50"/>
    <x v="24"/>
  </r>
  <r>
    <s v="Diener"/>
    <s v="Tarn-et-Garonne"/>
    <n v="4"/>
    <m/>
    <s v="oui"/>
    <x v="4"/>
    <n v="292"/>
    <x v="25"/>
  </r>
  <r>
    <s v="Dietrich"/>
    <s v="Hauts-de-Seine"/>
    <n v="2"/>
    <m/>
    <m/>
    <x v="4"/>
    <n v="100"/>
    <x v="26"/>
  </r>
  <r>
    <s v="Dieye"/>
    <s v="Var"/>
    <n v="4"/>
    <s v="oui"/>
    <m/>
    <x v="4"/>
    <n v="260"/>
    <x v="27"/>
  </r>
  <r>
    <s v="Diogo"/>
    <s v="Vendée"/>
    <n v="1"/>
    <s v="oui"/>
    <m/>
    <x v="4"/>
    <n v="65"/>
    <x v="28"/>
  </r>
  <r>
    <s v="Diya"/>
    <s v="Vienne"/>
    <n v="6"/>
    <m/>
    <m/>
    <x v="4"/>
    <n v="300"/>
    <x v="29"/>
  </r>
  <r>
    <s v="Djames"/>
    <s v="Haute-Vienne"/>
    <n v="5"/>
    <s v="oui"/>
    <m/>
    <x v="4"/>
    <n v="325"/>
    <x v="30"/>
  </r>
  <r>
    <s v="Dorieux"/>
    <s v="Aube"/>
    <n v="7"/>
    <s v="oui"/>
    <m/>
    <x v="4"/>
    <n v="455"/>
    <x v="31"/>
  </r>
  <r>
    <s v="Doro"/>
    <s v="Var"/>
    <n v="8"/>
    <s v="oui"/>
    <m/>
    <x v="2"/>
    <n v="520"/>
    <x v="32"/>
  </r>
  <r>
    <s v="Dosgod"/>
    <s v="Hérault"/>
    <n v="7"/>
    <m/>
    <s v="oui"/>
    <x v="0"/>
    <n v="511"/>
    <x v="33"/>
  </r>
  <r>
    <s v="Doume"/>
    <s v="Aude"/>
    <n v="1"/>
    <s v="oui"/>
    <m/>
    <x v="4"/>
    <n v="65"/>
    <x v="34"/>
  </r>
  <r>
    <s v="Drpssart"/>
    <s v="Haute-Marne"/>
    <n v="9"/>
    <s v="oui"/>
    <m/>
    <x v="1"/>
    <n v="585"/>
    <x v="35"/>
  </r>
  <r>
    <s v="Dubois"/>
    <s v="Cantal"/>
    <n v="8"/>
    <m/>
    <s v="oui"/>
    <x v="4"/>
    <n v="584"/>
    <x v="36"/>
  </r>
  <r>
    <s v="Dubuffet"/>
    <s v="Val-de-Marne"/>
    <n v="9"/>
    <s v="oui"/>
    <m/>
    <x v="4"/>
    <n v="585"/>
    <x v="37"/>
  </r>
  <r>
    <s v="Edouet"/>
    <s v="Deux-Sèvres"/>
    <n v="8"/>
    <m/>
    <m/>
    <x v="4"/>
    <n v="400"/>
    <x v="38"/>
  </r>
  <r>
    <s v="Esther"/>
    <s v="Vienne"/>
    <n v="6"/>
    <s v="oui"/>
    <m/>
    <x v="5"/>
    <n v="390"/>
    <x v="39"/>
  </r>
  <r>
    <s v="Ethi"/>
    <s v="Pyrénées-Orientales"/>
    <n v="8"/>
    <s v="oui"/>
    <m/>
    <x v="5"/>
    <n v="520"/>
    <x v="40"/>
  </r>
  <r>
    <s v="Fafadel"/>
    <s v="Vienne"/>
    <n v="5"/>
    <m/>
    <m/>
    <x v="5"/>
    <n v="250"/>
    <x v="41"/>
  </r>
  <r>
    <s v="Faivre"/>
    <s v="Haute-Vienne"/>
    <n v="2"/>
    <m/>
    <s v="oui"/>
    <x v="5"/>
    <n v="146"/>
    <x v="42"/>
  </r>
  <r>
    <s v="Faouzi"/>
    <s v="Vosges"/>
    <n v="1"/>
    <m/>
    <s v="oui"/>
    <x v="5"/>
    <n v="73"/>
    <x v="43"/>
  </r>
  <r>
    <s v="Ferlet"/>
    <s v="Cher"/>
    <n v="8"/>
    <m/>
    <s v="oui"/>
    <x v="2"/>
    <n v="584"/>
    <x v="44"/>
  </r>
  <r>
    <s v="Ferrer"/>
    <s v="Ille-et-Vilaine"/>
    <n v="5"/>
    <m/>
    <s v="oui"/>
    <x v="1"/>
    <n v="365"/>
    <x v="44"/>
  </r>
  <r>
    <s v="Fidélio"/>
    <s v="Ain"/>
    <n v="2"/>
    <s v="oui"/>
    <m/>
    <x v="0"/>
    <n v="130"/>
    <x v="45"/>
  </r>
  <r>
    <s v="Fiduck"/>
    <s v="Haute-Corse"/>
    <n v="2"/>
    <s v="oui"/>
    <m/>
    <x v="4"/>
    <n v="130"/>
    <x v="46"/>
  </r>
  <r>
    <s v="Flubarche"/>
    <s v="Var"/>
    <n v="2"/>
    <s v="oui"/>
    <m/>
    <x v="5"/>
    <n v="130"/>
    <x v="47"/>
  </r>
  <r>
    <s v="Framme"/>
    <s v="Oise"/>
    <n v="5"/>
    <s v="oui"/>
    <m/>
    <x v="3"/>
    <n v="325"/>
    <x v="48"/>
  </r>
  <r>
    <s v="Franneck"/>
    <s v="Orne"/>
    <n v="3"/>
    <m/>
    <s v="oui"/>
    <x v="3"/>
    <n v="219"/>
    <x v="49"/>
  </r>
  <r>
    <s v="Furhy"/>
    <s v="Maine-et-Loire"/>
    <n v="5"/>
    <s v="oui"/>
    <m/>
    <x v="1"/>
    <n v="325"/>
    <x v="50"/>
  </r>
  <r>
    <s v="Gagnot"/>
    <s v="Eure"/>
    <n v="7"/>
    <s v="oui"/>
    <m/>
    <x v="2"/>
    <n v="455"/>
    <x v="51"/>
  </r>
  <r>
    <s v="Gainao"/>
    <s v="Yvelines"/>
    <n v="8"/>
    <m/>
    <m/>
    <x v="2"/>
    <n v="400"/>
    <x v="52"/>
  </r>
  <r>
    <s v="Garner"/>
    <s v="Yonne"/>
    <n v="5"/>
    <s v="oui"/>
    <m/>
    <x v="4"/>
    <n v="325"/>
    <x v="53"/>
  </r>
  <r>
    <s v="Garnier"/>
    <s v="Côte-d’Or"/>
    <n v="8"/>
    <s v="oui"/>
    <m/>
    <x v="2"/>
    <n v="520"/>
    <x v="54"/>
  </r>
  <r>
    <s v="Gautier"/>
    <s v="Vienne"/>
    <n v="8"/>
    <s v="oui"/>
    <m/>
    <x v="2"/>
    <n v="520"/>
    <x v="55"/>
  </r>
  <r>
    <s v="Genestel"/>
    <s v="Var"/>
    <n v="3"/>
    <s v="oui"/>
    <m/>
    <x v="0"/>
    <n v="195"/>
    <x v="56"/>
  </r>
  <r>
    <s v="Gerard"/>
    <s v="Essonne"/>
    <n v="1"/>
    <s v="oui"/>
    <m/>
    <x v="4"/>
    <n v="65"/>
    <x v="57"/>
  </r>
  <r>
    <s v="Gérazzona"/>
    <s v="Haute-Corse"/>
    <n v="8"/>
    <m/>
    <s v="oui"/>
    <x v="0"/>
    <n v="584"/>
    <x v="58"/>
  </r>
  <r>
    <s v="Gigaud"/>
    <s v="Aube"/>
    <n v="6"/>
    <m/>
    <m/>
    <x v="2"/>
    <n v="300"/>
    <x v="59"/>
  </r>
  <r>
    <s v="Gilbertin"/>
    <s v="Cher"/>
    <n v="2"/>
    <s v="oui"/>
    <m/>
    <x v="0"/>
    <n v="130"/>
    <x v="60"/>
  </r>
  <r>
    <s v="Giraud"/>
    <s v="Haute-Vienne"/>
    <n v="1"/>
    <m/>
    <m/>
    <x v="2"/>
    <n v="50"/>
    <x v="61"/>
  </r>
  <r>
    <s v="Gita"/>
    <s v="Creuse"/>
    <n v="2"/>
    <s v="oui"/>
    <m/>
    <x v="5"/>
    <n v="130"/>
    <x v="62"/>
  </r>
  <r>
    <s v="Gleize"/>
    <s v="Hauts-de-Seine"/>
    <n v="7"/>
    <m/>
    <s v="oui"/>
    <x v="4"/>
    <n v="511"/>
    <x v="63"/>
  </r>
  <r>
    <s v="Gobert"/>
    <s v="Loire"/>
    <n v="5"/>
    <m/>
    <m/>
    <x v="1"/>
    <n v="250"/>
    <x v="64"/>
  </r>
  <r>
    <s v="Goergete"/>
    <s v="Ardèche"/>
    <n v="2"/>
    <s v="oui"/>
    <m/>
    <x v="0"/>
    <n v="130"/>
    <x v="64"/>
  </r>
  <r>
    <s v="Gueguan"/>
    <s v="Seine-et-Marne"/>
    <n v="4"/>
    <m/>
    <s v="oui"/>
    <x v="4"/>
    <n v="292"/>
    <x v="65"/>
  </r>
  <r>
    <s v="Guillaume"/>
    <s v="Tarn"/>
    <n v="1"/>
    <m/>
    <s v="oui"/>
    <x v="4"/>
    <n v="73"/>
    <x v="66"/>
  </r>
  <r>
    <s v="Hamard"/>
    <s v="Somme"/>
    <n v="1"/>
    <m/>
    <m/>
    <x v="2"/>
    <n v="50"/>
    <x v="67"/>
  </r>
  <r>
    <s v="Hennessy"/>
    <s v="Creuse"/>
    <n v="6"/>
    <m/>
    <m/>
    <x v="0"/>
    <n v="300"/>
    <x v="68"/>
  </r>
  <r>
    <s v="Hubert"/>
    <s v="Dordogne"/>
    <n v="9"/>
    <m/>
    <s v="oui"/>
    <x v="5"/>
    <n v="657"/>
    <x v="69"/>
  </r>
  <r>
    <s v="Irai"/>
    <s v="Vosges"/>
    <n v="1"/>
    <s v="oui"/>
    <m/>
    <x v="4"/>
    <n v="65"/>
    <x v="70"/>
  </r>
  <r>
    <s v="Jamin"/>
    <s v="Vosges"/>
    <n v="6"/>
    <m/>
    <m/>
    <x v="4"/>
    <n v="300"/>
    <x v="71"/>
  </r>
  <r>
    <s v="Joko"/>
    <s v="Vosges"/>
    <n v="1"/>
    <s v="oui"/>
    <m/>
    <x v="4"/>
    <n v="65"/>
    <x v="72"/>
  </r>
  <r>
    <s v="Laboulais"/>
    <s v="Var"/>
    <n v="5"/>
    <s v="oui"/>
    <m/>
    <x v="4"/>
    <n v="325"/>
    <x v="73"/>
  </r>
  <r>
    <s v="Lacour"/>
    <s v="Drôme"/>
    <n v="3"/>
    <m/>
    <m/>
    <x v="2"/>
    <n v="150"/>
    <x v="74"/>
  </r>
  <r>
    <s v="Lafori"/>
    <s v="Côte-d’Or"/>
    <n v="7"/>
    <s v="oui"/>
    <m/>
    <x v="4"/>
    <n v="455"/>
    <x v="75"/>
  </r>
  <r>
    <s v="Lahcen"/>
    <s v="Dordogne"/>
    <n v="1"/>
    <s v="oui"/>
    <m/>
    <x v="0"/>
    <n v="65"/>
    <x v="76"/>
  </r>
  <r>
    <s v="Laigle"/>
    <s v="Loir-et-Cher"/>
    <n v="4"/>
    <s v="oui"/>
    <m/>
    <x v="1"/>
    <n v="260"/>
    <x v="77"/>
  </r>
  <r>
    <s v="Lange"/>
    <s v="Vienne"/>
    <n v="7"/>
    <s v="oui"/>
    <m/>
    <x v="2"/>
    <n v="455"/>
    <x v="78"/>
  </r>
  <r>
    <s v="Lanotte"/>
    <s v="Val-d’Oise"/>
    <n v="3"/>
    <s v="oui"/>
    <m/>
    <x v="4"/>
    <n v="195"/>
    <x v="79"/>
  </r>
  <r>
    <s v="Laporte"/>
    <s v="Indre"/>
    <n v="5"/>
    <m/>
    <m/>
    <x v="1"/>
    <n v="250"/>
    <x v="0"/>
  </r>
  <r>
    <s v="Largilloerre"/>
    <s v="Haute-Corse"/>
    <n v="7"/>
    <m/>
    <m/>
    <x v="2"/>
    <n v="350"/>
    <x v="1"/>
  </r>
  <r>
    <s v="Lasouris"/>
    <s v="Doubs"/>
    <n v="5"/>
    <m/>
    <m/>
    <x v="0"/>
    <n v="250"/>
    <x v="2"/>
  </r>
  <r>
    <s v="Lavenant"/>
    <s v="Territoire-de-Belfort"/>
    <n v="4"/>
    <s v="oui"/>
    <m/>
    <x v="4"/>
    <n v="260"/>
    <x v="3"/>
  </r>
  <r>
    <s v="Lebuet"/>
    <s v="Aisne"/>
    <n v="4"/>
    <m/>
    <m/>
    <x v="0"/>
    <n v="200"/>
    <x v="4"/>
  </r>
  <r>
    <s v="Ledreau"/>
    <s v="Territoire-de-Belfort"/>
    <n v="1"/>
    <m/>
    <s v="oui"/>
    <x v="2"/>
    <n v="73"/>
    <x v="5"/>
  </r>
  <r>
    <s v="Legret"/>
    <s v="Vendée"/>
    <n v="6"/>
    <m/>
    <s v="oui"/>
    <x v="5"/>
    <n v="438"/>
    <x v="6"/>
  </r>
  <r>
    <s v="Lelièvre"/>
    <s v="Manche"/>
    <n v="7"/>
    <s v="oui"/>
    <m/>
    <x v="1"/>
    <n v="455"/>
    <x v="7"/>
  </r>
  <r>
    <s v="Lemir"/>
    <s v="Haute-Vienne"/>
    <n v="5"/>
    <s v="oui"/>
    <m/>
    <x v="4"/>
    <n v="325"/>
    <x v="8"/>
  </r>
  <r>
    <s v="Lingue"/>
    <s v="Yonne"/>
    <n v="2"/>
    <m/>
    <s v="oui"/>
    <x v="4"/>
    <n v="146"/>
    <x v="9"/>
  </r>
  <r>
    <s v="Louarachi"/>
    <s v="Yonne"/>
    <n v="2"/>
    <m/>
    <m/>
    <x v="4"/>
    <n v="100"/>
    <x v="10"/>
  </r>
  <r>
    <s v="Lurson"/>
    <s v="Haute-Vienne"/>
    <n v="9"/>
    <m/>
    <m/>
    <x v="2"/>
    <n v="450"/>
    <x v="11"/>
  </r>
  <r>
    <s v="Marcillac"/>
    <s v="Vendée"/>
    <n v="9"/>
    <m/>
    <m/>
    <x v="2"/>
    <n v="450"/>
    <x v="12"/>
  </r>
  <r>
    <s v="Mariner"/>
    <s v="Aude"/>
    <n v="2"/>
    <s v="oui"/>
    <m/>
    <x v="0"/>
    <n v="130"/>
    <x v="13"/>
  </r>
  <r>
    <s v="Masini"/>
    <s v="Essonne"/>
    <n v="6"/>
    <s v="oui"/>
    <m/>
    <x v="5"/>
    <n v="390"/>
    <x v="14"/>
  </r>
  <r>
    <s v="Mathu"/>
    <s v="Meurthe-et-Moselle"/>
    <n v="3"/>
    <m/>
    <s v="oui"/>
    <x v="1"/>
    <n v="219"/>
    <x v="14"/>
  </r>
  <r>
    <s v="Maurel"/>
    <s v="Var"/>
    <n v="1"/>
    <m/>
    <s v="oui"/>
    <x v="4"/>
    <n v="73"/>
    <x v="15"/>
  </r>
  <r>
    <s v="Maurem"/>
    <s v="Cher"/>
    <n v="3"/>
    <m/>
    <m/>
    <x v="4"/>
    <n v="150"/>
    <x v="16"/>
  </r>
  <r>
    <s v="Mellouki"/>
    <s v="Morbihan"/>
    <n v="9"/>
    <s v="oui"/>
    <m/>
    <x v="1"/>
    <n v="585"/>
    <x v="17"/>
  </r>
  <r>
    <s v="Merle"/>
    <s v="Somme"/>
    <n v="8"/>
    <s v="oui"/>
    <m/>
    <x v="4"/>
    <n v="520"/>
    <x v="18"/>
  </r>
  <r>
    <s v="Monneron"/>
    <s v="Drôme"/>
    <n v="4"/>
    <m/>
    <s v="oui"/>
    <x v="5"/>
    <n v="292"/>
    <x v="19"/>
  </r>
  <r>
    <s v="Morel"/>
    <s v="Moselle"/>
    <n v="7"/>
    <m/>
    <m/>
    <x v="3"/>
    <n v="350"/>
    <x v="20"/>
  </r>
  <r>
    <s v="Munch"/>
    <s v="Meurthe-et-Moselle"/>
    <n v="7"/>
    <s v="oui"/>
    <m/>
    <x v="3"/>
    <n v="455"/>
    <x v="21"/>
  </r>
  <r>
    <s v="Noel"/>
    <s v="Bas-Rhin"/>
    <n v="8"/>
    <s v="oui"/>
    <m/>
    <x v="5"/>
    <n v="520"/>
    <x v="22"/>
  </r>
  <r>
    <s v="Occelli"/>
    <s v="Vosges"/>
    <n v="2"/>
    <m/>
    <m/>
    <x v="4"/>
    <n v="100"/>
    <x v="23"/>
  </r>
  <r>
    <s v="Odele"/>
    <s v="Allier"/>
    <n v="3"/>
    <m/>
    <s v="oui"/>
    <x v="0"/>
    <n v="219"/>
    <x v="24"/>
  </r>
  <r>
    <s v="Parilla"/>
    <s v="Nièvre"/>
    <n v="4"/>
    <s v="oui"/>
    <m/>
    <x v="2"/>
    <n v="260"/>
    <x v="25"/>
  </r>
  <r>
    <s v="Parinello"/>
    <s v="Var"/>
    <n v="9"/>
    <m/>
    <s v="oui"/>
    <x v="5"/>
    <n v="657"/>
    <x v="26"/>
  </r>
  <r>
    <s v="Parino"/>
    <s v="Essonne"/>
    <n v="7"/>
    <m/>
    <m/>
    <x v="5"/>
    <n v="350"/>
    <x v="27"/>
  </r>
  <r>
    <s v="Paulety"/>
    <s v="Charente"/>
    <n v="5"/>
    <m/>
    <m/>
    <x v="0"/>
    <n v="250"/>
    <x v="28"/>
  </r>
  <r>
    <s v="Pedir"/>
    <s v="Vosges"/>
    <n v="5"/>
    <m/>
    <m/>
    <x v="2"/>
    <n v="250"/>
    <x v="29"/>
  </r>
  <r>
    <s v="Perruchot"/>
    <s v="Tarn"/>
    <n v="9"/>
    <m/>
    <m/>
    <x v="2"/>
    <n v="450"/>
    <x v="30"/>
  </r>
  <r>
    <s v="Pietra"/>
    <s v="Pas-de-Calais"/>
    <n v="1"/>
    <s v="oui"/>
    <m/>
    <x v="3"/>
    <n v="65"/>
    <x v="31"/>
  </r>
  <r>
    <s v="Poinsignon"/>
    <s v="Moselle"/>
    <n v="1"/>
    <s v="oui"/>
    <m/>
    <x v="1"/>
    <n v="65"/>
    <x v="32"/>
  </r>
  <r>
    <s v="Prica"/>
    <s v="Calvados"/>
    <n v="3"/>
    <m/>
    <m/>
    <x v="0"/>
    <n v="150"/>
    <x v="33"/>
  </r>
  <r>
    <s v="Prosoc"/>
    <s v="Vienne"/>
    <n v="1"/>
    <s v="oui"/>
    <m/>
    <x v="4"/>
    <n v="65"/>
    <x v="34"/>
  </r>
  <r>
    <s v="Prosperi"/>
    <s v="Hautes-Alpes"/>
    <n v="1"/>
    <s v="oui"/>
    <m/>
    <x v="0"/>
    <n v="65"/>
    <x v="35"/>
  </r>
  <r>
    <s v="Provost"/>
    <s v="Essonne"/>
    <n v="1"/>
    <s v="oui"/>
    <m/>
    <x v="2"/>
    <n v="65"/>
    <x v="36"/>
  </r>
  <r>
    <s v="Puech"/>
    <s v="Nièvre"/>
    <n v="7"/>
    <s v="oui"/>
    <m/>
    <x v="1"/>
    <n v="455"/>
    <x v="37"/>
  </r>
  <r>
    <s v="Puget"/>
    <s v="Cher"/>
    <n v="3"/>
    <m/>
    <m/>
    <x v="3"/>
    <n v="150"/>
    <x v="38"/>
  </r>
  <r>
    <s v="Pythagroe"/>
    <s v="Charente-Maritime"/>
    <n v="6"/>
    <m/>
    <s v="oui"/>
    <x v="4"/>
    <n v="438"/>
    <x v="39"/>
  </r>
  <r>
    <s v="Ratye"/>
    <s v="Hauts-de-Seine"/>
    <n v="5"/>
    <m/>
    <m/>
    <x v="5"/>
    <n v="250"/>
    <x v="40"/>
  </r>
  <r>
    <s v="Renaudin"/>
    <s v="Hauts-de-Seine"/>
    <n v="5"/>
    <s v="oui"/>
    <m/>
    <x v="2"/>
    <n v="325"/>
    <x v="41"/>
  </r>
  <r>
    <s v="Ribault"/>
    <s v="Puy-de-Dôme"/>
    <n v="4"/>
    <s v="oui"/>
    <m/>
    <x v="3"/>
    <n v="260"/>
    <x v="42"/>
  </r>
  <r>
    <s v="Ritzenthaler"/>
    <s v="Tarn-et-Garonne"/>
    <n v="9"/>
    <m/>
    <m/>
    <x v="2"/>
    <n v="450"/>
    <x v="43"/>
  </r>
  <r>
    <s v="Robert"/>
    <s v="Charente-Maritime"/>
    <n v="8"/>
    <s v="oui"/>
    <m/>
    <x v="4"/>
    <n v="520"/>
    <x v="44"/>
  </r>
  <r>
    <s v="Ronchard"/>
    <s v="Essonne"/>
    <n v="1"/>
    <s v="oui"/>
    <m/>
    <x v="4"/>
    <n v="65"/>
    <x v="44"/>
  </r>
  <r>
    <s v="Rouet"/>
    <s v="Hauts-de-Seine"/>
    <n v="3"/>
    <m/>
    <s v="oui"/>
    <x v="4"/>
    <n v="219"/>
    <x v="45"/>
  </r>
  <r>
    <s v="Roussel"/>
    <s v="Loiret"/>
    <n v="8"/>
    <s v="oui"/>
    <m/>
    <x v="1"/>
    <n v="520"/>
    <x v="46"/>
  </r>
  <r>
    <s v="Roy"/>
    <s v="Yonne"/>
    <n v="6"/>
    <s v="oui"/>
    <m/>
    <x v="5"/>
    <n v="390"/>
    <x v="47"/>
  </r>
  <r>
    <s v="Rymond"/>
    <s v="Cantal"/>
    <n v="8"/>
    <m/>
    <s v="oui"/>
    <x v="0"/>
    <n v="584"/>
    <x v="48"/>
  </r>
  <r>
    <s v="Sachet"/>
    <s v="Pyrénées-Orientales"/>
    <n v="5"/>
    <s v="oui"/>
    <m/>
    <x v="1"/>
    <n v="325"/>
    <x v="49"/>
  </r>
  <r>
    <s v="Samson"/>
    <s v="Hauts-de-Seine"/>
    <n v="1"/>
    <s v="oui"/>
    <m/>
    <x v="2"/>
    <n v="65"/>
    <x v="50"/>
  </r>
  <r>
    <s v="Sauvion"/>
    <s v="Tarn"/>
    <n v="9"/>
    <s v="oui"/>
    <m/>
    <x v="2"/>
    <n v="585"/>
    <x v="51"/>
  </r>
  <r>
    <s v="Slimene"/>
    <s v="Landes"/>
    <n v="1"/>
    <s v="oui"/>
    <m/>
    <x v="1"/>
    <n v="65"/>
    <x v="52"/>
  </r>
  <r>
    <s v="Sottieux"/>
    <s v="Cher"/>
    <n v="8"/>
    <s v="oui"/>
    <m/>
    <x v="4"/>
    <n v="520"/>
    <x v="53"/>
  </r>
  <r>
    <s v="Sugita"/>
    <s v="Vaucluse"/>
    <n v="3"/>
    <s v="oui"/>
    <m/>
    <x v="5"/>
    <n v="195"/>
    <x v="54"/>
  </r>
  <r>
    <s v="Teng"/>
    <s v="Lot"/>
    <n v="2"/>
    <m/>
    <s v="oui"/>
    <x v="1"/>
    <n v="146"/>
    <x v="55"/>
  </r>
  <r>
    <s v="Thenaday"/>
    <s v="Cher"/>
    <n v="1"/>
    <s v="oui"/>
    <m/>
    <x v="2"/>
    <n v="65"/>
    <x v="56"/>
  </r>
  <r>
    <s v="Tordo"/>
    <s v="Charente-Maritime"/>
    <n v="9"/>
    <m/>
    <m/>
    <x v="2"/>
    <n v="450"/>
    <x v="57"/>
  </r>
  <r>
    <s v="Tran"/>
    <s v="Jura"/>
    <n v="2"/>
    <s v="oui"/>
    <m/>
    <x v="1"/>
    <n v="130"/>
    <x v="58"/>
  </r>
  <r>
    <s v="Tromont"/>
    <s v="Loire-Atlantique"/>
    <n v="9"/>
    <m/>
    <m/>
    <x v="1"/>
    <n v="450"/>
    <x v="59"/>
  </r>
  <r>
    <s v="Varutimuzur"/>
    <s v="Oise"/>
    <n v="5"/>
    <s v="oui"/>
    <m/>
    <x v="1"/>
    <n v="325"/>
    <x v="60"/>
  </r>
  <r>
    <s v="Venet"/>
    <s v="Eure-et-Loir"/>
    <n v="1"/>
    <s v="oui"/>
    <m/>
    <x v="5"/>
    <n v="65"/>
    <x v="61"/>
  </r>
  <r>
    <s v="Vervliet"/>
    <s v="Tarn-et-Garonne"/>
    <n v="2"/>
    <s v="oui"/>
    <m/>
    <x v="4"/>
    <n v="130"/>
    <x v="62"/>
  </r>
  <r>
    <s v="Victorina"/>
    <s v="Ardennes"/>
    <n v="1"/>
    <m/>
    <m/>
    <x v="0"/>
    <n v="50"/>
    <x v="63"/>
  </r>
  <r>
    <s v="Viel"/>
    <s v="Haute-Marne"/>
    <n v="2"/>
    <s v="oui"/>
    <m/>
    <x v="3"/>
    <n v="130"/>
    <x v="64"/>
  </r>
  <r>
    <s v="Yonneau"/>
    <s v="Aube"/>
    <n v="3"/>
    <m/>
    <m/>
    <x v="0"/>
    <n v="150"/>
    <x v="64"/>
  </r>
  <r>
    <s v="Zekap"/>
    <s v="Lot-et-Garonne"/>
    <n v="7"/>
    <m/>
    <s v="oui"/>
    <x v="1"/>
    <n v="511"/>
    <x v="65"/>
  </r>
  <r>
    <s v="Zemmouri"/>
    <s v="Calvados"/>
    <n v="8"/>
    <s v="oui"/>
    <m/>
    <x v="4"/>
    <n v="520"/>
    <x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96" firstHeaderRow="1" firstDataRow="1" firstDataCol="1"/>
  <pivotFields count="7">
    <pivotField dataField="1" showAll="0">
      <items count="2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t="default"/>
      </items>
    </pivotField>
    <pivotField axis="axisRow" showAll="0">
      <items count="93">
        <item x="70"/>
        <item x="79"/>
        <item x="83"/>
        <item x="6"/>
        <item x="4"/>
        <item x="74"/>
        <item x="90"/>
        <item x="54"/>
        <item x="65"/>
        <item x="64"/>
        <item x="31"/>
        <item x="9"/>
        <item x="61"/>
        <item x="57"/>
        <item x="29"/>
        <item x="3"/>
        <item x="58"/>
        <item x="1"/>
        <item x="52"/>
        <item x="40"/>
        <item x="63"/>
        <item x="19"/>
        <item x="0"/>
        <item x="35"/>
        <item x="37"/>
        <item x="23"/>
        <item x="39"/>
        <item x="50"/>
        <item x="59"/>
        <item x="2"/>
        <item x="17"/>
        <item x="55"/>
        <item x="5"/>
        <item x="67"/>
        <item x="84"/>
        <item x="32"/>
        <item x="41"/>
        <item x="13"/>
        <item x="48"/>
        <item x="14"/>
        <item x="21"/>
        <item x="66"/>
        <item x="69"/>
        <item x="77"/>
        <item x="7"/>
        <item x="8"/>
        <item x="88"/>
        <item x="86"/>
        <item x="73"/>
        <item x="89"/>
        <item x="85"/>
        <item x="76"/>
        <item x="87"/>
        <item x="91"/>
        <item x="10"/>
        <item x="72"/>
        <item x="80"/>
        <item x="16"/>
        <item x="11"/>
        <item x="81"/>
        <item x="25"/>
        <item x="56"/>
        <item x="82"/>
        <item x="60"/>
        <item x="22"/>
        <item x="71"/>
        <item x="34"/>
        <item x="42"/>
        <item x="30"/>
        <item x="28"/>
        <item x="33"/>
        <item x="68"/>
        <item x="15"/>
        <item x="24"/>
        <item x="27"/>
        <item x="36"/>
        <item x="44"/>
        <item x="43"/>
        <item x="18"/>
        <item x="62"/>
        <item x="75"/>
        <item x="51"/>
        <item x="78"/>
        <item x="47"/>
        <item x="46"/>
        <item x="38"/>
        <item x="20"/>
        <item x="12"/>
        <item x="53"/>
        <item x="49"/>
        <item x="26"/>
        <item x="45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9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 t="grand">
      <x/>
    </i>
  </rowItems>
  <colItems count="1">
    <i/>
  </colItems>
  <dataFields count="1">
    <dataField name="Nombre de Nom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2" cacheId="0" applyNumberFormats="0" applyBorderFormats="0" applyFontFormats="0" applyPatternFormats="0" applyAlignmentFormats="0" applyWidthHeightFormats="1" dataCaption="Valeurs" updatedVersion="7" minRefreshableVersion="3" showCalcMbrs="0" useAutoFormatting="1" itemPrintTitles="1" createdVersion="3" indent="0" outline="1" outlineData="1" multipleFieldFilters="0">
  <location ref="A3:B10" firstHeaderRow="1" firstDataRow="1" firstDataCol="1"/>
  <pivotFields count="7">
    <pivotField showAll="0">
      <items count="2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t="default"/>
      </items>
    </pivotField>
    <pivotField showAll="0"/>
    <pivotField dataField="1" showAll="0"/>
    <pivotField showAll="0"/>
    <pivotField showAll="0"/>
    <pivotField axis="axisRow" showAll="0">
      <items count="7">
        <item x="0"/>
        <item x="1"/>
        <item x="2"/>
        <item x="4"/>
        <item x="5"/>
        <item x="3"/>
        <item t="default"/>
      </items>
    </pivotField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omme de Nuités" fld="2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3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96" firstHeaderRow="1" firstDataRow="1" firstDataCol="1"/>
  <pivotFields count="7">
    <pivotField showAll="0"/>
    <pivotField axis="axisRow" showAll="0">
      <items count="93">
        <item x="70"/>
        <item x="79"/>
        <item x="83"/>
        <item x="6"/>
        <item x="4"/>
        <item x="74"/>
        <item x="90"/>
        <item x="54"/>
        <item x="65"/>
        <item x="64"/>
        <item x="31"/>
        <item x="9"/>
        <item x="61"/>
        <item x="57"/>
        <item x="29"/>
        <item x="3"/>
        <item x="58"/>
        <item x="1"/>
        <item x="52"/>
        <item x="40"/>
        <item x="63"/>
        <item x="19"/>
        <item x="0"/>
        <item x="35"/>
        <item x="37"/>
        <item x="23"/>
        <item x="39"/>
        <item x="50"/>
        <item x="59"/>
        <item x="2"/>
        <item x="17"/>
        <item x="55"/>
        <item x="5"/>
        <item x="67"/>
        <item x="84"/>
        <item x="32"/>
        <item x="41"/>
        <item x="13"/>
        <item x="48"/>
        <item x="14"/>
        <item x="21"/>
        <item x="66"/>
        <item x="69"/>
        <item x="77"/>
        <item x="7"/>
        <item x="8"/>
        <item x="88"/>
        <item x="86"/>
        <item x="73"/>
        <item x="89"/>
        <item x="85"/>
        <item x="76"/>
        <item x="87"/>
        <item x="91"/>
        <item x="10"/>
        <item x="72"/>
        <item x="80"/>
        <item x="16"/>
        <item x="11"/>
        <item x="81"/>
        <item x="25"/>
        <item x="56"/>
        <item x="82"/>
        <item x="60"/>
        <item x="22"/>
        <item x="71"/>
        <item x="34"/>
        <item x="42"/>
        <item x="30"/>
        <item x="28"/>
        <item x="33"/>
        <item x="68"/>
        <item x="15"/>
        <item x="24"/>
        <item x="27"/>
        <item x="36"/>
        <item x="44"/>
        <item x="43"/>
        <item x="18"/>
        <item x="62"/>
        <item x="75"/>
        <item x="51"/>
        <item x="78"/>
        <item x="47"/>
        <item x="46"/>
        <item x="38"/>
        <item x="20"/>
        <item x="12"/>
        <item x="53"/>
        <item x="49"/>
        <item x="26"/>
        <item x="45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1"/>
  </rowFields>
  <rowItems count="9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 t="grand">
      <x/>
    </i>
  </rowItems>
  <colItems count="1">
    <i/>
  </colItems>
  <dataFields count="1">
    <dataField name="Somme de Nuités" fld="2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eau croisé dynamique4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D11" firstHeaderRow="1" firstDataRow="2" firstDataCol="1"/>
  <pivotFields count="7">
    <pivotField showAll="0"/>
    <pivotField showAll="0"/>
    <pivotField dataField="1" showAll="0"/>
    <pivotField dataField="1" showAll="0"/>
    <pivotField dataField="1" showAll="0"/>
    <pivotField axis="axisRow" showAll="0">
      <items count="7">
        <item x="0"/>
        <item x="1"/>
        <item x="2"/>
        <item x="4"/>
        <item x="5"/>
        <item x="3"/>
        <item t="default"/>
      </items>
    </pivotField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mbre de Pension complète" fld="4" subtotal="count" baseField="0" baseItem="0"/>
    <dataField name="Nombre de Demi pension" fld="3" subtotal="count" baseField="0" baseItem="0"/>
    <dataField name="Nombre de Nuités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eau croisé dynamique5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96" firstHeaderRow="1" firstDataRow="1" firstDataCol="1"/>
  <pivotFields count="7">
    <pivotField showAll="0">
      <items count="2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t="default"/>
      </items>
    </pivotField>
    <pivotField axis="axisRow" showAll="0">
      <items count="93">
        <item x="70"/>
        <item x="79"/>
        <item x="83"/>
        <item x="6"/>
        <item x="4"/>
        <item x="74"/>
        <item x="90"/>
        <item x="54"/>
        <item x="65"/>
        <item x="64"/>
        <item x="31"/>
        <item x="9"/>
        <item x="61"/>
        <item x="57"/>
        <item x="29"/>
        <item x="3"/>
        <item x="58"/>
        <item x="1"/>
        <item x="52"/>
        <item x="40"/>
        <item x="63"/>
        <item x="19"/>
        <item x="0"/>
        <item x="35"/>
        <item x="37"/>
        <item x="23"/>
        <item x="39"/>
        <item x="50"/>
        <item x="59"/>
        <item x="2"/>
        <item x="17"/>
        <item x="55"/>
        <item x="5"/>
        <item x="67"/>
        <item x="84"/>
        <item x="32"/>
        <item x="41"/>
        <item x="13"/>
        <item x="48"/>
        <item x="14"/>
        <item x="21"/>
        <item x="66"/>
        <item x="69"/>
        <item x="77"/>
        <item x="7"/>
        <item x="8"/>
        <item x="88"/>
        <item x="86"/>
        <item x="73"/>
        <item x="89"/>
        <item x="85"/>
        <item x="76"/>
        <item x="87"/>
        <item x="91"/>
        <item x="10"/>
        <item x="72"/>
        <item x="80"/>
        <item x="16"/>
        <item x="11"/>
        <item x="81"/>
        <item x="25"/>
        <item x="56"/>
        <item x="82"/>
        <item x="60"/>
        <item x="22"/>
        <item x="71"/>
        <item x="34"/>
        <item x="42"/>
        <item x="30"/>
        <item x="28"/>
        <item x="33"/>
        <item x="68"/>
        <item x="15"/>
        <item x="24"/>
        <item x="27"/>
        <item x="36"/>
        <item x="44"/>
        <item x="43"/>
        <item x="18"/>
        <item x="62"/>
        <item x="75"/>
        <item x="51"/>
        <item x="78"/>
        <item x="47"/>
        <item x="46"/>
        <item x="38"/>
        <item x="20"/>
        <item x="12"/>
        <item x="53"/>
        <item x="49"/>
        <item x="26"/>
        <item x="45"/>
        <item t="default"/>
      </items>
    </pivotField>
    <pivotField dataField="1" showAll="0">
      <items count="10">
        <item x="0"/>
        <item x="7"/>
        <item x="5"/>
        <item x="2"/>
        <item x="4"/>
        <item x="8"/>
        <item x="6"/>
        <item x="3"/>
        <item x="1"/>
        <item t="default"/>
      </items>
    </pivotField>
    <pivotField showAll="0">
      <items count="3">
        <item x="1"/>
        <item x="0"/>
        <item t="default"/>
      </items>
    </pivotField>
    <pivotField showAll="0">
      <items count="3">
        <item x="0"/>
        <item x="1"/>
        <item t="default"/>
      </items>
    </pivotField>
    <pivotField showAll="0">
      <items count="7">
        <item x="0"/>
        <item x="1"/>
        <item x="2"/>
        <item x="4"/>
        <item x="5"/>
        <item x="3"/>
        <item t="default"/>
      </items>
    </pivotField>
    <pivotField showAll="0">
      <items count="28">
        <item x="14"/>
        <item x="5"/>
        <item x="0"/>
        <item x="23"/>
        <item x="25"/>
        <item x="9"/>
        <item x="19"/>
        <item x="13"/>
        <item x="12"/>
        <item x="6"/>
        <item x="24"/>
        <item x="2"/>
        <item x="18"/>
        <item x="20"/>
        <item x="4"/>
        <item x="26"/>
        <item x="21"/>
        <item x="17"/>
        <item x="16"/>
        <item x="22"/>
        <item x="10"/>
        <item x="11"/>
        <item x="8"/>
        <item x="7"/>
        <item x="3"/>
        <item x="15"/>
        <item x="1"/>
        <item t="default"/>
      </items>
    </pivotField>
  </pivotFields>
  <rowFields count="1">
    <field x="1"/>
  </rowFields>
  <rowItems count="9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 t="grand">
      <x/>
    </i>
  </rowItems>
  <colItems count="1">
    <i/>
  </colItems>
  <dataFields count="1">
    <dataField name="Moyenne de Nuités" fld="2" subtotal="average" baseField="0" baseItem="0" numFmtId="2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eau croisé dynamique6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1">
  <location ref="A3:B10" firstHeaderRow="1" firstDataRow="1" firstDataCol="1"/>
  <pivotFields count="7">
    <pivotField showAll="0"/>
    <pivotField showAll="0"/>
    <pivotField showAll="0"/>
    <pivotField showAll="0"/>
    <pivotField showAll="0"/>
    <pivotField axis="axisRow" showAll="0">
      <items count="7">
        <item x="0"/>
        <item x="1"/>
        <item x="2"/>
        <item x="4"/>
        <item x="5"/>
        <item x="3"/>
        <item t="default"/>
      </items>
    </pivotField>
    <pivotField dataField="1"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omme de Montant" fld="6" baseField="0" baseItem="0" numFmtId="164"/>
  </dataFields>
  <formats count="1">
    <format dxfId="0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7DD641-E843-4123-A7E5-0545777B4825}" name="Tableau croisé dynamique5" cacheId="1" applyNumberFormats="0" applyBorderFormats="0" applyFontFormats="0" applyPatternFormats="0" applyAlignmentFormats="0" applyWidthHeightFormats="1" dataCaption="Valeurs" updatedVersion="8" minRefreshableVersion="5" useAutoFormatting="1" itemPrintTitles="1" createdVersion="8" indent="0" outline="1" outlineData="1" multipleFieldFilters="0">
  <location ref="A3:B8" firstHeaderRow="1" firstDataRow="1" firstDataCol="1"/>
  <pivotFields count="8">
    <pivotField showAll="0"/>
    <pivotField showAll="0"/>
    <pivotField showAll="0"/>
    <pivotField showAll="0"/>
    <pivotField showAll="0"/>
    <pivotField axis="axisRow" showAll="0">
      <items count="7">
        <item x="0"/>
        <item x="1"/>
        <item x="2"/>
        <item x="4"/>
        <item x="5"/>
        <item x="3"/>
        <item t="default"/>
      </items>
    </pivotField>
    <pivotField showAll="0"/>
    <pivotField dataField="1" numFmtId="14" showAl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</pivotField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Date derniere Nuitée" fld="7" subtotal="count" baseField="0" baseItem="0"/>
  </dataFields>
  <pivotTableStyleInfo name="PivotStyleLight16" showRowHeaders="1" showColHeaders="1" showRowStripes="0" showColStripes="0" showLastColumn="1"/>
  <filters count="1">
    <filter fld="7" type="dateBetween" evalOrder="-1" id="30" name="Date derniere Nuitée">
      <autoFilter ref="A1">
        <filterColumn colId="0">
          <customFilters and="1">
            <customFilter operator="greaterThanOrEqual" val="43466"/>
            <customFilter operator="lessThanOrEqual" val="43830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ChronologieNative_Date_derniere_Nuitée" xr10:uid="{D7A87AAB-7CC4-4BBB-A147-BAFBF3EC235A}" sourceName="Date derniere Nuitée">
  <pivotTables>
    <pivotTable tabId="11" name="Tableau croisé dynamique5"/>
  </pivotTables>
  <state minimalRefreshVersion="6" lastRefreshVersion="6" pivotCacheId="1514511240" filterType="dateBetween">
    <selection startDate="2019-01-01T00:00:00" endDate="2019-12-31T00:00:00"/>
    <bounds startDate="2010-01-01T00:00:00" endDate="2021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 derniere Nuitée" xr10:uid="{4C753C7A-3FE1-42E8-B20D-210513FE50B1}" cache="ChronologieNative_Date_derniere_Nuitée" caption="Date derniere Nuitée" level="0" selectionLevel="0" scrollPosition="2010-01-01T00:00:00"/>
</timeline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7"/>
  <sheetViews>
    <sheetView workbookViewId="0">
      <selection activeCell="B9" sqref="B9"/>
    </sheetView>
  </sheetViews>
  <sheetFormatPr baseColWidth="10" defaultRowHeight="15" x14ac:dyDescent="0.25"/>
  <cols>
    <col min="1" max="1" width="12" bestFit="1" customWidth="1"/>
    <col min="2" max="2" width="24.28515625" bestFit="1" customWidth="1"/>
    <col min="3" max="3" width="6.5703125" bestFit="1" customWidth="1"/>
    <col min="4" max="4" width="8.140625" bestFit="1" customWidth="1"/>
    <col min="5" max="5" width="9.42578125" bestFit="1" customWidth="1"/>
    <col min="6" max="6" width="9.5703125" bestFit="1" customWidth="1"/>
    <col min="7" max="7" width="8.28515625" bestFit="1" customWidth="1"/>
    <col min="8" max="8" width="18.140625" style="9" customWidth="1"/>
  </cols>
  <sheetData>
    <row r="1" spans="1:8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349</v>
      </c>
    </row>
    <row r="2" spans="1:8" x14ac:dyDescent="0.25">
      <c r="A2" t="s">
        <v>11</v>
      </c>
      <c r="B2" s="2" t="s">
        <v>12</v>
      </c>
      <c r="C2">
        <v>1</v>
      </c>
      <c r="E2" t="s">
        <v>9</v>
      </c>
      <c r="F2" t="s">
        <v>13</v>
      </c>
      <c r="G2">
        <f t="shared" ref="G2:G65" si="0">(C2*50)+IF(D2="oui",C2*15,0)+IF(E2="oui",C2*23,0)</f>
        <v>73</v>
      </c>
      <c r="H2" s="8">
        <v>40184</v>
      </c>
    </row>
    <row r="3" spans="1:8" x14ac:dyDescent="0.25">
      <c r="A3" t="s">
        <v>14</v>
      </c>
      <c r="B3" s="2" t="s">
        <v>15</v>
      </c>
      <c r="C3">
        <v>9</v>
      </c>
      <c r="E3" t="s">
        <v>9</v>
      </c>
      <c r="F3" t="s">
        <v>13</v>
      </c>
      <c r="G3">
        <f t="shared" si="0"/>
        <v>657</v>
      </c>
      <c r="H3" s="8">
        <v>40190</v>
      </c>
    </row>
    <row r="4" spans="1:8" x14ac:dyDescent="0.25">
      <c r="A4" t="s">
        <v>16</v>
      </c>
      <c r="B4" s="2" t="s">
        <v>17</v>
      </c>
      <c r="C4">
        <v>4</v>
      </c>
      <c r="D4" t="s">
        <v>9</v>
      </c>
      <c r="F4" t="s">
        <v>13</v>
      </c>
      <c r="G4">
        <f t="shared" si="0"/>
        <v>260</v>
      </c>
      <c r="H4" s="8">
        <v>40300</v>
      </c>
    </row>
    <row r="5" spans="1:8" x14ac:dyDescent="0.25">
      <c r="A5" t="s">
        <v>18</v>
      </c>
      <c r="B5" s="2" t="s">
        <v>19</v>
      </c>
      <c r="C5">
        <v>8</v>
      </c>
      <c r="E5" t="s">
        <v>9</v>
      </c>
      <c r="F5" t="s">
        <v>13</v>
      </c>
      <c r="G5">
        <f t="shared" si="0"/>
        <v>584</v>
      </c>
      <c r="H5" s="8">
        <v>40363</v>
      </c>
    </row>
    <row r="6" spans="1:8" x14ac:dyDescent="0.25">
      <c r="A6" t="s">
        <v>20</v>
      </c>
      <c r="B6" s="2" t="s">
        <v>21</v>
      </c>
      <c r="C6">
        <v>5</v>
      </c>
      <c r="D6" t="s">
        <v>9</v>
      </c>
      <c r="F6" t="s">
        <v>13</v>
      </c>
      <c r="G6">
        <f t="shared" si="0"/>
        <v>325</v>
      </c>
      <c r="H6" s="8">
        <v>40395</v>
      </c>
    </row>
    <row r="7" spans="1:8" x14ac:dyDescent="0.25">
      <c r="A7" t="s">
        <v>22</v>
      </c>
      <c r="B7" s="2" t="s">
        <v>23</v>
      </c>
      <c r="C7">
        <v>8</v>
      </c>
      <c r="E7" t="s">
        <v>9</v>
      </c>
      <c r="F7" t="s">
        <v>10</v>
      </c>
      <c r="G7">
        <f t="shared" si="0"/>
        <v>584</v>
      </c>
      <c r="H7" s="8">
        <v>40423</v>
      </c>
    </row>
    <row r="8" spans="1:8" x14ac:dyDescent="0.25">
      <c r="A8" t="s">
        <v>24</v>
      </c>
      <c r="B8" s="2" t="s">
        <v>25</v>
      </c>
      <c r="C8">
        <v>1</v>
      </c>
      <c r="E8" t="s">
        <v>9</v>
      </c>
      <c r="F8" t="s">
        <v>13</v>
      </c>
      <c r="G8">
        <f t="shared" si="0"/>
        <v>73</v>
      </c>
      <c r="H8" s="8">
        <v>40492</v>
      </c>
    </row>
    <row r="9" spans="1:8" x14ac:dyDescent="0.25">
      <c r="A9" t="s">
        <v>26</v>
      </c>
      <c r="B9" s="2" t="s">
        <v>27</v>
      </c>
      <c r="C9">
        <v>1</v>
      </c>
      <c r="D9" t="s">
        <v>9</v>
      </c>
      <c r="F9" t="s">
        <v>10</v>
      </c>
      <c r="G9">
        <f t="shared" si="0"/>
        <v>65</v>
      </c>
      <c r="H9" s="8">
        <v>40513</v>
      </c>
    </row>
    <row r="10" spans="1:8" x14ac:dyDescent="0.25">
      <c r="A10" t="s">
        <v>28</v>
      </c>
      <c r="B10" s="2" t="s">
        <v>29</v>
      </c>
      <c r="C10">
        <v>1</v>
      </c>
      <c r="E10" t="s">
        <v>9</v>
      </c>
      <c r="F10" t="s">
        <v>10</v>
      </c>
      <c r="G10">
        <f t="shared" si="0"/>
        <v>73</v>
      </c>
      <c r="H10" s="8">
        <v>40519</v>
      </c>
    </row>
    <row r="11" spans="1:8" x14ac:dyDescent="0.25">
      <c r="A11" t="s">
        <v>30</v>
      </c>
      <c r="B11" s="2" t="s">
        <v>31</v>
      </c>
      <c r="C11">
        <v>3</v>
      </c>
      <c r="E11" t="s">
        <v>9</v>
      </c>
      <c r="F11" t="s">
        <v>32</v>
      </c>
      <c r="G11">
        <f t="shared" si="0"/>
        <v>219</v>
      </c>
      <c r="H11" s="8">
        <v>40547</v>
      </c>
    </row>
    <row r="12" spans="1:8" x14ac:dyDescent="0.25">
      <c r="A12" t="s">
        <v>33</v>
      </c>
      <c r="B12" s="2" t="s">
        <v>34</v>
      </c>
      <c r="C12">
        <v>4</v>
      </c>
      <c r="D12" t="s">
        <v>9</v>
      </c>
      <c r="F12" t="s">
        <v>10</v>
      </c>
      <c r="G12">
        <f t="shared" si="0"/>
        <v>260</v>
      </c>
      <c r="H12" s="8">
        <v>40732</v>
      </c>
    </row>
    <row r="13" spans="1:8" x14ac:dyDescent="0.25">
      <c r="A13" t="s">
        <v>35</v>
      </c>
      <c r="B13" s="2" t="s">
        <v>36</v>
      </c>
      <c r="C13">
        <v>8</v>
      </c>
      <c r="D13" t="s">
        <v>9</v>
      </c>
      <c r="F13" t="s">
        <v>37</v>
      </c>
      <c r="G13">
        <f t="shared" si="0"/>
        <v>520</v>
      </c>
      <c r="H13" s="8">
        <v>40760</v>
      </c>
    </row>
    <row r="14" spans="1:8" x14ac:dyDescent="0.25">
      <c r="A14" t="s">
        <v>38</v>
      </c>
      <c r="B14" s="2" t="s">
        <v>36</v>
      </c>
      <c r="C14">
        <v>7</v>
      </c>
      <c r="E14" t="s">
        <v>9</v>
      </c>
      <c r="F14" t="s">
        <v>10</v>
      </c>
      <c r="G14">
        <f t="shared" si="0"/>
        <v>511</v>
      </c>
      <c r="H14" s="8">
        <v>40824</v>
      </c>
    </row>
    <row r="15" spans="1:8" x14ac:dyDescent="0.25">
      <c r="A15" t="s">
        <v>39</v>
      </c>
      <c r="B15" s="2" t="s">
        <v>40</v>
      </c>
      <c r="C15">
        <v>2</v>
      </c>
      <c r="E15" t="s">
        <v>9</v>
      </c>
      <c r="F15" t="s">
        <v>41</v>
      </c>
      <c r="G15">
        <f t="shared" si="0"/>
        <v>146</v>
      </c>
      <c r="H15" s="8">
        <v>40856</v>
      </c>
    </row>
    <row r="16" spans="1:8" x14ac:dyDescent="0.25">
      <c r="A16" t="s">
        <v>42</v>
      </c>
      <c r="B16" s="2" t="s">
        <v>43</v>
      </c>
      <c r="C16">
        <v>7</v>
      </c>
      <c r="E16" t="s">
        <v>9</v>
      </c>
      <c r="F16" t="s">
        <v>37</v>
      </c>
      <c r="G16">
        <f t="shared" si="0"/>
        <v>511</v>
      </c>
      <c r="H16" s="8">
        <v>40885</v>
      </c>
    </row>
    <row r="17" spans="1:8" x14ac:dyDescent="0.25">
      <c r="A17" t="s">
        <v>44</v>
      </c>
      <c r="B17" s="2" t="s">
        <v>31</v>
      </c>
      <c r="C17">
        <v>1</v>
      </c>
      <c r="D17" t="s">
        <v>9</v>
      </c>
      <c r="F17" t="s">
        <v>13</v>
      </c>
      <c r="G17">
        <f t="shared" si="0"/>
        <v>65</v>
      </c>
      <c r="H17" s="8">
        <v>40885</v>
      </c>
    </row>
    <row r="18" spans="1:8" x14ac:dyDescent="0.25">
      <c r="A18" t="s">
        <v>45</v>
      </c>
      <c r="B18" s="2" t="s">
        <v>46</v>
      </c>
      <c r="C18">
        <v>9</v>
      </c>
      <c r="F18" t="s">
        <v>10</v>
      </c>
      <c r="G18">
        <f t="shared" si="0"/>
        <v>450</v>
      </c>
      <c r="H18" s="8">
        <v>41065</v>
      </c>
    </row>
    <row r="19" spans="1:8" x14ac:dyDescent="0.25">
      <c r="A19" t="s">
        <v>47</v>
      </c>
      <c r="B19" s="2" t="s">
        <v>48</v>
      </c>
      <c r="C19">
        <v>7</v>
      </c>
      <c r="D19" t="s">
        <v>9</v>
      </c>
      <c r="F19" t="s">
        <v>32</v>
      </c>
      <c r="G19">
        <f t="shared" si="0"/>
        <v>455</v>
      </c>
      <c r="H19" s="8">
        <v>41159</v>
      </c>
    </row>
    <row r="20" spans="1:8" x14ac:dyDescent="0.25">
      <c r="A20" t="s">
        <v>49</v>
      </c>
      <c r="B20" s="2" t="s">
        <v>50</v>
      </c>
      <c r="C20">
        <v>4</v>
      </c>
      <c r="F20" t="s">
        <v>10</v>
      </c>
      <c r="G20">
        <f t="shared" si="0"/>
        <v>200</v>
      </c>
      <c r="H20" s="8">
        <v>41190</v>
      </c>
    </row>
    <row r="21" spans="1:8" x14ac:dyDescent="0.25">
      <c r="A21" t="s">
        <v>51</v>
      </c>
      <c r="B21" s="2" t="s">
        <v>52</v>
      </c>
      <c r="C21">
        <v>3</v>
      </c>
      <c r="D21" t="s">
        <v>9</v>
      </c>
      <c r="F21" t="s">
        <v>41</v>
      </c>
      <c r="G21">
        <f t="shared" si="0"/>
        <v>195</v>
      </c>
      <c r="H21" s="8">
        <v>41194</v>
      </c>
    </row>
    <row r="22" spans="1:8" x14ac:dyDescent="0.25">
      <c r="A22" t="s">
        <v>53</v>
      </c>
      <c r="B22" s="2" t="s">
        <v>54</v>
      </c>
      <c r="C22">
        <v>3</v>
      </c>
      <c r="D22" t="s">
        <v>9</v>
      </c>
      <c r="F22" t="s">
        <v>41</v>
      </c>
      <c r="G22">
        <f t="shared" si="0"/>
        <v>195</v>
      </c>
      <c r="H22" s="8">
        <v>41306</v>
      </c>
    </row>
    <row r="23" spans="1:8" x14ac:dyDescent="0.25">
      <c r="A23" t="s">
        <v>55</v>
      </c>
      <c r="B23" s="2" t="s">
        <v>56</v>
      </c>
      <c r="C23">
        <v>1</v>
      </c>
      <c r="D23" t="s">
        <v>9</v>
      </c>
      <c r="F23" t="s">
        <v>57</v>
      </c>
      <c r="G23">
        <f t="shared" si="0"/>
        <v>65</v>
      </c>
      <c r="H23" s="8">
        <v>41310</v>
      </c>
    </row>
    <row r="24" spans="1:8" x14ac:dyDescent="0.25">
      <c r="A24" t="s">
        <v>58</v>
      </c>
      <c r="B24" s="2" t="s">
        <v>59</v>
      </c>
      <c r="C24">
        <v>1</v>
      </c>
      <c r="F24" t="s">
        <v>57</v>
      </c>
      <c r="G24">
        <f t="shared" si="0"/>
        <v>50</v>
      </c>
      <c r="H24" s="8">
        <v>41312</v>
      </c>
    </row>
    <row r="25" spans="1:8" x14ac:dyDescent="0.25">
      <c r="A25" t="s">
        <v>60</v>
      </c>
      <c r="B25" s="2" t="s">
        <v>61</v>
      </c>
      <c r="C25">
        <v>5</v>
      </c>
      <c r="D25" t="s">
        <v>9</v>
      </c>
      <c r="F25" t="s">
        <v>37</v>
      </c>
      <c r="G25">
        <f t="shared" si="0"/>
        <v>325</v>
      </c>
      <c r="H25" s="8">
        <v>41313</v>
      </c>
    </row>
    <row r="26" spans="1:8" x14ac:dyDescent="0.25">
      <c r="A26" t="s">
        <v>62</v>
      </c>
      <c r="B26" s="2" t="s">
        <v>63</v>
      </c>
      <c r="C26">
        <v>7</v>
      </c>
      <c r="D26" t="s">
        <v>9</v>
      </c>
      <c r="F26" t="s">
        <v>37</v>
      </c>
      <c r="G26">
        <f t="shared" si="0"/>
        <v>455</v>
      </c>
      <c r="H26" s="8">
        <v>41365</v>
      </c>
    </row>
    <row r="27" spans="1:8" x14ac:dyDescent="0.25">
      <c r="A27" t="s">
        <v>64</v>
      </c>
      <c r="B27" s="2" t="s">
        <v>63</v>
      </c>
      <c r="C27">
        <v>9</v>
      </c>
      <c r="D27" t="s">
        <v>9</v>
      </c>
      <c r="F27" t="s">
        <v>10</v>
      </c>
      <c r="G27">
        <f t="shared" si="0"/>
        <v>585</v>
      </c>
      <c r="H27" s="8">
        <v>41367</v>
      </c>
    </row>
    <row r="28" spans="1:8" x14ac:dyDescent="0.25">
      <c r="A28" t="s">
        <v>65</v>
      </c>
      <c r="B28" s="2" t="s">
        <v>66</v>
      </c>
      <c r="C28">
        <v>8</v>
      </c>
      <c r="F28" t="s">
        <v>32</v>
      </c>
      <c r="G28">
        <f t="shared" si="0"/>
        <v>400</v>
      </c>
      <c r="H28" s="8">
        <v>41401</v>
      </c>
    </row>
    <row r="29" spans="1:8" x14ac:dyDescent="0.25">
      <c r="A29" t="s">
        <v>67</v>
      </c>
      <c r="B29" s="2" t="s">
        <v>68</v>
      </c>
      <c r="C29">
        <v>1</v>
      </c>
      <c r="F29" t="s">
        <v>32</v>
      </c>
      <c r="G29">
        <f t="shared" si="0"/>
        <v>50</v>
      </c>
      <c r="H29" s="8">
        <v>41498</v>
      </c>
    </row>
    <row r="30" spans="1:8" x14ac:dyDescent="0.25">
      <c r="A30" t="s">
        <v>69</v>
      </c>
      <c r="B30" s="2" t="s">
        <v>70</v>
      </c>
      <c r="C30">
        <v>6</v>
      </c>
      <c r="D30" t="s">
        <v>9</v>
      </c>
      <c r="F30" t="s">
        <v>10</v>
      </c>
      <c r="G30">
        <f t="shared" si="0"/>
        <v>390</v>
      </c>
      <c r="H30" s="8">
        <v>41520</v>
      </c>
    </row>
    <row r="31" spans="1:8" x14ac:dyDescent="0.25">
      <c r="A31" t="s">
        <v>71</v>
      </c>
      <c r="B31" s="2" t="s">
        <v>59</v>
      </c>
      <c r="C31">
        <v>1</v>
      </c>
      <c r="D31" t="s">
        <v>9</v>
      </c>
      <c r="F31" t="s">
        <v>41</v>
      </c>
      <c r="G31">
        <f t="shared" si="0"/>
        <v>65</v>
      </c>
      <c r="H31" s="8">
        <v>41524</v>
      </c>
    </row>
    <row r="32" spans="1:8" x14ac:dyDescent="0.25">
      <c r="A32" t="s">
        <v>72</v>
      </c>
      <c r="B32" s="2" t="s">
        <v>19</v>
      </c>
      <c r="C32">
        <v>9</v>
      </c>
      <c r="E32" t="s">
        <v>9</v>
      </c>
      <c r="F32" t="s">
        <v>57</v>
      </c>
      <c r="G32">
        <f t="shared" si="0"/>
        <v>657</v>
      </c>
      <c r="H32" s="8">
        <v>41526</v>
      </c>
    </row>
    <row r="33" spans="1:8" x14ac:dyDescent="0.25">
      <c r="A33" t="s">
        <v>73</v>
      </c>
      <c r="B33" s="2" t="s">
        <v>74</v>
      </c>
      <c r="C33">
        <v>4</v>
      </c>
      <c r="E33" t="s">
        <v>9</v>
      </c>
      <c r="F33" t="s">
        <v>32</v>
      </c>
      <c r="G33">
        <f t="shared" si="0"/>
        <v>292</v>
      </c>
      <c r="H33" s="8">
        <v>41552</v>
      </c>
    </row>
    <row r="34" spans="1:8" x14ac:dyDescent="0.25">
      <c r="A34" t="s">
        <v>75</v>
      </c>
      <c r="B34" s="2" t="s">
        <v>76</v>
      </c>
      <c r="C34">
        <v>3</v>
      </c>
      <c r="F34" t="s">
        <v>32</v>
      </c>
      <c r="G34">
        <f t="shared" si="0"/>
        <v>150</v>
      </c>
      <c r="H34" s="8">
        <v>41557</v>
      </c>
    </row>
    <row r="35" spans="1:8" x14ac:dyDescent="0.25">
      <c r="A35" t="s">
        <v>77</v>
      </c>
      <c r="B35" s="2" t="s">
        <v>78</v>
      </c>
      <c r="C35">
        <v>9</v>
      </c>
      <c r="D35" t="s">
        <v>9</v>
      </c>
      <c r="F35" t="s">
        <v>10</v>
      </c>
      <c r="G35">
        <f t="shared" si="0"/>
        <v>585</v>
      </c>
      <c r="H35" s="8">
        <v>41613</v>
      </c>
    </row>
    <row r="36" spans="1:8" x14ac:dyDescent="0.25">
      <c r="A36" t="s">
        <v>79</v>
      </c>
      <c r="B36" s="2" t="s">
        <v>19</v>
      </c>
      <c r="C36">
        <v>6</v>
      </c>
      <c r="F36" t="s">
        <v>37</v>
      </c>
      <c r="G36">
        <f t="shared" si="0"/>
        <v>300</v>
      </c>
      <c r="H36" s="8">
        <v>41704</v>
      </c>
    </row>
    <row r="37" spans="1:8" x14ac:dyDescent="0.25">
      <c r="A37" t="s">
        <v>80</v>
      </c>
      <c r="B37" s="2" t="s">
        <v>70</v>
      </c>
      <c r="C37">
        <v>1</v>
      </c>
      <c r="D37" t="s">
        <v>9</v>
      </c>
      <c r="F37" t="s">
        <v>37</v>
      </c>
      <c r="G37">
        <f t="shared" si="0"/>
        <v>65</v>
      </c>
      <c r="H37" s="8">
        <v>41823</v>
      </c>
    </row>
    <row r="38" spans="1:8" x14ac:dyDescent="0.25">
      <c r="A38" t="s">
        <v>81</v>
      </c>
      <c r="B38" s="2" t="s">
        <v>82</v>
      </c>
      <c r="C38">
        <v>7</v>
      </c>
      <c r="D38" t="s">
        <v>9</v>
      </c>
      <c r="F38" t="s">
        <v>32</v>
      </c>
      <c r="G38">
        <f t="shared" si="0"/>
        <v>455</v>
      </c>
      <c r="H38" s="8">
        <v>41828</v>
      </c>
    </row>
    <row r="39" spans="1:8" x14ac:dyDescent="0.25">
      <c r="A39" t="s">
        <v>83</v>
      </c>
      <c r="B39" s="2" t="s">
        <v>84</v>
      </c>
      <c r="C39">
        <v>1</v>
      </c>
      <c r="D39" t="s">
        <v>9</v>
      </c>
      <c r="F39" t="s">
        <v>10</v>
      </c>
      <c r="G39">
        <f t="shared" si="0"/>
        <v>65</v>
      </c>
      <c r="H39" s="8">
        <v>41890</v>
      </c>
    </row>
    <row r="40" spans="1:8" x14ac:dyDescent="0.25">
      <c r="A40" t="s">
        <v>85</v>
      </c>
      <c r="B40" s="2" t="s">
        <v>74</v>
      </c>
      <c r="C40">
        <v>1</v>
      </c>
      <c r="E40" t="s">
        <v>9</v>
      </c>
      <c r="F40" t="s">
        <v>41</v>
      </c>
      <c r="G40">
        <f t="shared" si="0"/>
        <v>73</v>
      </c>
      <c r="H40" s="8">
        <v>41892</v>
      </c>
    </row>
    <row r="41" spans="1:8" x14ac:dyDescent="0.25">
      <c r="A41" t="s">
        <v>86</v>
      </c>
      <c r="B41" s="2" t="s">
        <v>87</v>
      </c>
      <c r="C41">
        <v>5</v>
      </c>
      <c r="D41" t="s">
        <v>9</v>
      </c>
      <c r="F41" t="s">
        <v>10</v>
      </c>
      <c r="G41">
        <f t="shared" si="0"/>
        <v>325</v>
      </c>
      <c r="H41" s="8">
        <v>41946</v>
      </c>
    </row>
    <row r="42" spans="1:8" x14ac:dyDescent="0.25">
      <c r="A42" t="s">
        <v>88</v>
      </c>
      <c r="B42" s="2" t="s">
        <v>89</v>
      </c>
      <c r="C42">
        <v>5</v>
      </c>
      <c r="E42" t="s">
        <v>9</v>
      </c>
      <c r="F42" t="s">
        <v>32</v>
      </c>
      <c r="G42">
        <f t="shared" si="0"/>
        <v>365</v>
      </c>
      <c r="H42" s="8">
        <v>41976</v>
      </c>
    </row>
    <row r="43" spans="1:8" x14ac:dyDescent="0.25">
      <c r="A43" t="s">
        <v>90</v>
      </c>
      <c r="B43" s="2" t="s">
        <v>76</v>
      </c>
      <c r="C43">
        <v>1</v>
      </c>
      <c r="F43" t="s">
        <v>32</v>
      </c>
      <c r="G43">
        <f t="shared" si="0"/>
        <v>50</v>
      </c>
      <c r="H43" s="8">
        <v>42012</v>
      </c>
    </row>
    <row r="44" spans="1:8" x14ac:dyDescent="0.25">
      <c r="A44" t="s">
        <v>91</v>
      </c>
      <c r="B44" s="2" t="s">
        <v>92</v>
      </c>
      <c r="C44">
        <v>8</v>
      </c>
      <c r="F44" t="s">
        <v>37</v>
      </c>
      <c r="G44">
        <f t="shared" si="0"/>
        <v>400</v>
      </c>
      <c r="H44" s="8">
        <v>42070</v>
      </c>
    </row>
    <row r="45" spans="1:8" x14ac:dyDescent="0.25">
      <c r="A45" t="s">
        <v>93</v>
      </c>
      <c r="B45" s="2" t="s">
        <v>94</v>
      </c>
      <c r="C45">
        <v>1</v>
      </c>
      <c r="F45" t="s">
        <v>10</v>
      </c>
      <c r="G45">
        <f t="shared" si="0"/>
        <v>50</v>
      </c>
      <c r="H45" s="8">
        <v>42125</v>
      </c>
    </row>
    <row r="46" spans="1:8" x14ac:dyDescent="0.25">
      <c r="A46" t="s">
        <v>95</v>
      </c>
      <c r="B46" s="2" t="s">
        <v>96</v>
      </c>
      <c r="C46">
        <v>3</v>
      </c>
      <c r="D46" t="s">
        <v>9</v>
      </c>
      <c r="F46" t="s">
        <v>32</v>
      </c>
      <c r="G46">
        <f t="shared" si="0"/>
        <v>195</v>
      </c>
      <c r="H46" s="8">
        <v>42135</v>
      </c>
    </row>
    <row r="47" spans="1:8" x14ac:dyDescent="0.25">
      <c r="A47" t="s">
        <v>97</v>
      </c>
      <c r="B47" s="2" t="s">
        <v>98</v>
      </c>
      <c r="C47">
        <v>3</v>
      </c>
      <c r="D47" t="s">
        <v>9</v>
      </c>
      <c r="F47" t="s">
        <v>13</v>
      </c>
      <c r="G47">
        <f t="shared" si="0"/>
        <v>195</v>
      </c>
      <c r="H47" s="8">
        <v>42161</v>
      </c>
    </row>
    <row r="48" spans="1:8" x14ac:dyDescent="0.25">
      <c r="A48" t="s">
        <v>99</v>
      </c>
      <c r="B48" s="2" t="s">
        <v>52</v>
      </c>
      <c r="C48">
        <v>1</v>
      </c>
      <c r="D48" t="s">
        <v>9</v>
      </c>
      <c r="F48" t="s">
        <v>32</v>
      </c>
      <c r="G48">
        <f t="shared" si="0"/>
        <v>65</v>
      </c>
      <c r="H48" s="8">
        <v>42161</v>
      </c>
    </row>
    <row r="49" spans="1:8" x14ac:dyDescent="0.25">
      <c r="A49" t="s">
        <v>100</v>
      </c>
      <c r="B49" s="2" t="s">
        <v>101</v>
      </c>
      <c r="C49">
        <v>9</v>
      </c>
      <c r="F49" t="s">
        <v>57</v>
      </c>
      <c r="G49">
        <f t="shared" si="0"/>
        <v>450</v>
      </c>
      <c r="H49" s="8">
        <v>42193</v>
      </c>
    </row>
    <row r="50" spans="1:8" x14ac:dyDescent="0.25">
      <c r="A50" t="s">
        <v>102</v>
      </c>
      <c r="B50" s="2" t="s">
        <v>101</v>
      </c>
      <c r="C50">
        <v>5</v>
      </c>
      <c r="D50" t="s">
        <v>9</v>
      </c>
      <c r="F50" t="s">
        <v>13</v>
      </c>
      <c r="G50">
        <f t="shared" si="0"/>
        <v>325</v>
      </c>
      <c r="H50" s="8">
        <v>42196</v>
      </c>
    </row>
    <row r="51" spans="1:8" x14ac:dyDescent="0.25">
      <c r="A51" t="s">
        <v>103</v>
      </c>
      <c r="B51" s="2" t="s">
        <v>104</v>
      </c>
      <c r="C51">
        <v>5</v>
      </c>
      <c r="D51" t="s">
        <v>9</v>
      </c>
      <c r="F51" t="s">
        <v>32</v>
      </c>
      <c r="G51">
        <f t="shared" si="0"/>
        <v>325</v>
      </c>
      <c r="H51" s="8">
        <v>42227</v>
      </c>
    </row>
    <row r="52" spans="1:8" x14ac:dyDescent="0.25">
      <c r="A52" t="s">
        <v>105</v>
      </c>
      <c r="B52" s="2" t="s">
        <v>52</v>
      </c>
      <c r="C52">
        <v>9</v>
      </c>
      <c r="F52" t="s">
        <v>57</v>
      </c>
      <c r="G52">
        <f t="shared" si="0"/>
        <v>450</v>
      </c>
      <c r="H52" s="8">
        <v>42254</v>
      </c>
    </row>
    <row r="53" spans="1:8" x14ac:dyDescent="0.25">
      <c r="A53" t="s">
        <v>106</v>
      </c>
      <c r="B53" s="2" t="s">
        <v>59</v>
      </c>
      <c r="C53">
        <v>9</v>
      </c>
      <c r="F53" t="s">
        <v>41</v>
      </c>
      <c r="G53">
        <f t="shared" si="0"/>
        <v>450</v>
      </c>
      <c r="H53" s="8">
        <v>42278</v>
      </c>
    </row>
    <row r="54" spans="1:8" x14ac:dyDescent="0.25">
      <c r="A54" t="s">
        <v>107</v>
      </c>
      <c r="B54" s="2" t="s">
        <v>66</v>
      </c>
      <c r="C54">
        <v>7</v>
      </c>
      <c r="D54" t="s">
        <v>9</v>
      </c>
      <c r="F54" t="s">
        <v>13</v>
      </c>
      <c r="G54">
        <f t="shared" si="0"/>
        <v>455</v>
      </c>
      <c r="H54" s="8">
        <v>42320</v>
      </c>
    </row>
    <row r="55" spans="1:8" x14ac:dyDescent="0.25">
      <c r="A55" t="s">
        <v>108</v>
      </c>
      <c r="B55" s="2" t="s">
        <v>109</v>
      </c>
      <c r="C55">
        <v>6</v>
      </c>
      <c r="E55" t="s">
        <v>9</v>
      </c>
      <c r="F55" t="s">
        <v>13</v>
      </c>
      <c r="G55">
        <f t="shared" si="0"/>
        <v>438</v>
      </c>
      <c r="H55" s="8">
        <v>42370</v>
      </c>
    </row>
    <row r="56" spans="1:8" x14ac:dyDescent="0.25">
      <c r="A56" t="s">
        <v>110</v>
      </c>
      <c r="B56" s="2" t="s">
        <v>111</v>
      </c>
      <c r="C56">
        <v>6</v>
      </c>
      <c r="F56" t="s">
        <v>32</v>
      </c>
      <c r="G56">
        <f t="shared" si="0"/>
        <v>300</v>
      </c>
      <c r="H56" s="8">
        <v>42377</v>
      </c>
    </row>
    <row r="57" spans="1:8" x14ac:dyDescent="0.25">
      <c r="A57" t="s">
        <v>112</v>
      </c>
      <c r="B57" s="2" t="s">
        <v>74</v>
      </c>
      <c r="C57">
        <v>7</v>
      </c>
      <c r="D57" t="s">
        <v>9</v>
      </c>
      <c r="F57" t="s">
        <v>32</v>
      </c>
      <c r="G57">
        <f t="shared" si="0"/>
        <v>455</v>
      </c>
      <c r="H57" s="8">
        <v>42403</v>
      </c>
    </row>
    <row r="58" spans="1:8" x14ac:dyDescent="0.25">
      <c r="A58" t="s">
        <v>113</v>
      </c>
      <c r="B58" s="2" t="s">
        <v>96</v>
      </c>
      <c r="C58">
        <v>5</v>
      </c>
      <c r="E58" t="s">
        <v>9</v>
      </c>
      <c r="F58" t="s">
        <v>41</v>
      </c>
      <c r="G58">
        <f t="shared" si="0"/>
        <v>365</v>
      </c>
      <c r="H58" s="8">
        <v>42404</v>
      </c>
    </row>
    <row r="59" spans="1:8" x14ac:dyDescent="0.25">
      <c r="A59" t="s">
        <v>114</v>
      </c>
      <c r="B59" s="2" t="s">
        <v>98</v>
      </c>
      <c r="C59">
        <v>7</v>
      </c>
      <c r="E59" t="s">
        <v>9</v>
      </c>
      <c r="F59" t="s">
        <v>32</v>
      </c>
      <c r="G59">
        <f t="shared" si="0"/>
        <v>511</v>
      </c>
      <c r="H59" s="8">
        <v>42524</v>
      </c>
    </row>
    <row r="60" spans="1:8" x14ac:dyDescent="0.25">
      <c r="A60" t="s">
        <v>115</v>
      </c>
      <c r="B60" s="2" t="s">
        <v>116</v>
      </c>
      <c r="C60">
        <v>6</v>
      </c>
      <c r="D60" t="s">
        <v>9</v>
      </c>
      <c r="F60" t="s">
        <v>32</v>
      </c>
      <c r="G60">
        <f t="shared" si="0"/>
        <v>390</v>
      </c>
      <c r="H60" s="8">
        <v>42562</v>
      </c>
    </row>
    <row r="61" spans="1:8" x14ac:dyDescent="0.25">
      <c r="A61" t="s">
        <v>117</v>
      </c>
      <c r="B61" s="2" t="s">
        <v>118</v>
      </c>
      <c r="C61">
        <v>4</v>
      </c>
      <c r="F61" t="s">
        <v>32</v>
      </c>
      <c r="G61">
        <f t="shared" si="0"/>
        <v>200</v>
      </c>
      <c r="H61" s="8">
        <v>42744</v>
      </c>
    </row>
    <row r="62" spans="1:8" x14ac:dyDescent="0.25">
      <c r="A62" t="s">
        <v>119</v>
      </c>
      <c r="B62" s="2" t="s">
        <v>120</v>
      </c>
      <c r="C62">
        <v>1</v>
      </c>
      <c r="E62" t="s">
        <v>9</v>
      </c>
      <c r="F62" t="s">
        <v>32</v>
      </c>
      <c r="G62">
        <f t="shared" si="0"/>
        <v>73</v>
      </c>
      <c r="H62" s="8">
        <v>42772</v>
      </c>
    </row>
    <row r="63" spans="1:8" x14ac:dyDescent="0.25">
      <c r="A63" t="s">
        <v>121</v>
      </c>
      <c r="B63" s="2" t="s">
        <v>122</v>
      </c>
      <c r="C63">
        <v>8</v>
      </c>
      <c r="D63" t="s">
        <v>9</v>
      </c>
      <c r="F63" t="s">
        <v>32</v>
      </c>
      <c r="G63">
        <f t="shared" si="0"/>
        <v>520</v>
      </c>
      <c r="H63" s="8">
        <v>42826</v>
      </c>
    </row>
    <row r="64" spans="1:8" x14ac:dyDescent="0.25">
      <c r="A64" t="s">
        <v>123</v>
      </c>
      <c r="B64" s="2" t="s">
        <v>124</v>
      </c>
      <c r="C64">
        <v>2</v>
      </c>
      <c r="F64" t="s">
        <v>32</v>
      </c>
      <c r="G64">
        <f t="shared" si="0"/>
        <v>100</v>
      </c>
      <c r="H64" s="8">
        <v>42888</v>
      </c>
    </row>
    <row r="65" spans="1:8" x14ac:dyDescent="0.25">
      <c r="A65" t="s">
        <v>123</v>
      </c>
      <c r="B65" s="2" t="s">
        <v>125</v>
      </c>
      <c r="C65">
        <v>1</v>
      </c>
      <c r="D65" t="s">
        <v>9</v>
      </c>
      <c r="F65" t="s">
        <v>32</v>
      </c>
      <c r="G65">
        <f t="shared" si="0"/>
        <v>65</v>
      </c>
      <c r="H65" s="8">
        <v>42893</v>
      </c>
    </row>
    <row r="66" spans="1:8" x14ac:dyDescent="0.25">
      <c r="A66" t="s">
        <v>126</v>
      </c>
      <c r="B66" s="2" t="s">
        <v>127</v>
      </c>
      <c r="C66">
        <v>1</v>
      </c>
      <c r="F66" t="s">
        <v>32</v>
      </c>
      <c r="G66">
        <f t="shared" ref="G66:G129" si="1">(C66*50)+IF(D66="oui",C66*15,0)+IF(E66="oui",C66*23,0)</f>
        <v>50</v>
      </c>
      <c r="H66" s="8">
        <v>42927</v>
      </c>
    </row>
    <row r="67" spans="1:8" x14ac:dyDescent="0.25">
      <c r="A67" t="s">
        <v>126</v>
      </c>
      <c r="B67" s="2" t="s">
        <v>82</v>
      </c>
      <c r="C67">
        <v>9</v>
      </c>
      <c r="D67" t="s">
        <v>9</v>
      </c>
      <c r="F67" t="s">
        <v>41</v>
      </c>
      <c r="G67">
        <f t="shared" si="1"/>
        <v>585</v>
      </c>
      <c r="H67" s="8">
        <v>42979</v>
      </c>
    </row>
    <row r="68" spans="1:8" x14ac:dyDescent="0.25">
      <c r="A68" t="s">
        <v>128</v>
      </c>
      <c r="B68" s="2" t="s">
        <v>54</v>
      </c>
      <c r="C68">
        <v>5</v>
      </c>
      <c r="F68" t="s">
        <v>32</v>
      </c>
      <c r="G68">
        <f t="shared" si="1"/>
        <v>250</v>
      </c>
      <c r="H68" s="8">
        <v>43259</v>
      </c>
    </row>
    <row r="69" spans="1:8" x14ac:dyDescent="0.25">
      <c r="A69" t="s">
        <v>129</v>
      </c>
      <c r="B69" s="2" t="s">
        <v>124</v>
      </c>
      <c r="C69">
        <v>2</v>
      </c>
      <c r="D69" t="s">
        <v>9</v>
      </c>
      <c r="F69" t="s">
        <v>41</v>
      </c>
      <c r="G69">
        <f t="shared" si="1"/>
        <v>130</v>
      </c>
      <c r="H69" s="8">
        <v>43259</v>
      </c>
    </row>
    <row r="70" spans="1:8" x14ac:dyDescent="0.25">
      <c r="A70" t="s">
        <v>130</v>
      </c>
      <c r="B70" s="2" t="s">
        <v>104</v>
      </c>
      <c r="C70">
        <v>8</v>
      </c>
      <c r="D70" t="s">
        <v>9</v>
      </c>
      <c r="F70" t="s">
        <v>32</v>
      </c>
      <c r="G70">
        <f t="shared" si="1"/>
        <v>520</v>
      </c>
      <c r="H70" s="8">
        <v>43319</v>
      </c>
    </row>
    <row r="71" spans="1:8" x14ac:dyDescent="0.25">
      <c r="A71" t="s">
        <v>131</v>
      </c>
      <c r="B71" s="2" t="s">
        <v>15</v>
      </c>
      <c r="C71">
        <v>5</v>
      </c>
      <c r="D71" t="s">
        <v>9</v>
      </c>
      <c r="F71" t="s">
        <v>57</v>
      </c>
      <c r="G71">
        <f t="shared" si="1"/>
        <v>325</v>
      </c>
      <c r="H71" s="8">
        <v>43320</v>
      </c>
    </row>
    <row r="72" spans="1:8" x14ac:dyDescent="0.25">
      <c r="A72" t="s">
        <v>132</v>
      </c>
      <c r="B72" s="2" t="s">
        <v>59</v>
      </c>
      <c r="C72">
        <v>3</v>
      </c>
      <c r="F72" t="s">
        <v>32</v>
      </c>
      <c r="G72">
        <f t="shared" si="1"/>
        <v>150</v>
      </c>
      <c r="H72" s="8">
        <v>43352</v>
      </c>
    </row>
    <row r="73" spans="1:8" x14ac:dyDescent="0.25">
      <c r="A73" t="s">
        <v>133</v>
      </c>
      <c r="B73" s="2" t="s">
        <v>40</v>
      </c>
      <c r="C73">
        <v>4</v>
      </c>
      <c r="D73" t="s">
        <v>9</v>
      </c>
      <c r="F73" t="s">
        <v>32</v>
      </c>
      <c r="G73">
        <f t="shared" si="1"/>
        <v>260</v>
      </c>
      <c r="H73" s="8">
        <v>43378</v>
      </c>
    </row>
    <row r="74" spans="1:8" x14ac:dyDescent="0.25">
      <c r="A74" t="s">
        <v>134</v>
      </c>
      <c r="B74" s="2" t="s">
        <v>135</v>
      </c>
      <c r="C74">
        <v>7</v>
      </c>
      <c r="D74" t="s">
        <v>9</v>
      </c>
      <c r="F74" t="s">
        <v>32</v>
      </c>
      <c r="G74">
        <f t="shared" si="1"/>
        <v>455</v>
      </c>
      <c r="H74" s="8">
        <v>43442</v>
      </c>
    </row>
    <row r="75" spans="1:8" x14ac:dyDescent="0.25">
      <c r="A75" t="s">
        <v>136</v>
      </c>
      <c r="B75" s="2" t="s">
        <v>137</v>
      </c>
      <c r="C75">
        <v>2</v>
      </c>
      <c r="D75" t="s">
        <v>9</v>
      </c>
      <c r="F75" t="s">
        <v>32</v>
      </c>
      <c r="G75">
        <f t="shared" si="1"/>
        <v>130</v>
      </c>
      <c r="H75" s="8">
        <v>43619</v>
      </c>
    </row>
    <row r="76" spans="1:8" x14ac:dyDescent="0.25">
      <c r="A76" t="s">
        <v>138</v>
      </c>
      <c r="B76" s="2" t="s">
        <v>104</v>
      </c>
      <c r="C76">
        <v>8</v>
      </c>
      <c r="D76" t="s">
        <v>9</v>
      </c>
      <c r="F76" t="s">
        <v>32</v>
      </c>
      <c r="G76">
        <f t="shared" si="1"/>
        <v>520</v>
      </c>
      <c r="H76" s="8">
        <v>43653</v>
      </c>
    </row>
    <row r="77" spans="1:8" x14ac:dyDescent="0.25">
      <c r="A77" t="s">
        <v>139</v>
      </c>
      <c r="B77" s="2" t="s">
        <v>92</v>
      </c>
      <c r="C77">
        <v>8</v>
      </c>
      <c r="E77" t="s">
        <v>9</v>
      </c>
      <c r="F77" t="s">
        <v>10</v>
      </c>
      <c r="G77">
        <f t="shared" si="1"/>
        <v>584</v>
      </c>
      <c r="H77" s="8">
        <v>43656</v>
      </c>
    </row>
    <row r="78" spans="1:8" x14ac:dyDescent="0.25">
      <c r="A78" t="s">
        <v>140</v>
      </c>
      <c r="B78" s="2" t="s">
        <v>122</v>
      </c>
      <c r="C78">
        <v>7</v>
      </c>
      <c r="D78" t="s">
        <v>9</v>
      </c>
      <c r="F78" t="s">
        <v>32</v>
      </c>
      <c r="G78">
        <f t="shared" si="1"/>
        <v>455</v>
      </c>
      <c r="H78" s="8">
        <v>43745</v>
      </c>
    </row>
    <row r="79" spans="1:8" x14ac:dyDescent="0.25">
      <c r="A79" t="s">
        <v>141</v>
      </c>
      <c r="B79" s="2" t="s">
        <v>142</v>
      </c>
      <c r="C79">
        <v>3</v>
      </c>
      <c r="D79" t="s">
        <v>9</v>
      </c>
      <c r="F79" t="s">
        <v>13</v>
      </c>
      <c r="G79">
        <f t="shared" si="1"/>
        <v>195</v>
      </c>
      <c r="H79" s="8">
        <v>43776</v>
      </c>
    </row>
    <row r="80" spans="1:8" x14ac:dyDescent="0.25">
      <c r="A80" t="s">
        <v>143</v>
      </c>
      <c r="B80" s="2" t="s">
        <v>104</v>
      </c>
      <c r="C80">
        <v>8</v>
      </c>
      <c r="D80" t="s">
        <v>9</v>
      </c>
      <c r="F80" t="s">
        <v>32</v>
      </c>
      <c r="G80">
        <f t="shared" si="1"/>
        <v>520</v>
      </c>
      <c r="H80" s="8">
        <v>43922</v>
      </c>
    </row>
    <row r="81" spans="1:8" x14ac:dyDescent="0.25">
      <c r="A81" t="s">
        <v>144</v>
      </c>
      <c r="B81" s="2" t="s">
        <v>145</v>
      </c>
      <c r="C81">
        <v>9</v>
      </c>
      <c r="D81" t="s">
        <v>9</v>
      </c>
      <c r="F81" t="s">
        <v>32</v>
      </c>
      <c r="G81">
        <f t="shared" si="1"/>
        <v>585</v>
      </c>
      <c r="H81" s="8">
        <v>44018</v>
      </c>
    </row>
    <row r="82" spans="1:8" x14ac:dyDescent="0.25">
      <c r="A82" t="s">
        <v>144</v>
      </c>
      <c r="B82" s="2" t="s">
        <v>146</v>
      </c>
      <c r="C82">
        <v>1</v>
      </c>
      <c r="E82" t="s">
        <v>9</v>
      </c>
      <c r="F82" t="s">
        <v>32</v>
      </c>
      <c r="G82">
        <f t="shared" si="1"/>
        <v>73</v>
      </c>
      <c r="H82" s="8">
        <v>44140</v>
      </c>
    </row>
    <row r="83" spans="1:8" x14ac:dyDescent="0.25">
      <c r="A83" t="s">
        <v>147</v>
      </c>
      <c r="B83" s="2" t="s">
        <v>59</v>
      </c>
      <c r="C83">
        <v>3</v>
      </c>
      <c r="E83" t="s">
        <v>9</v>
      </c>
      <c r="F83" t="s">
        <v>32</v>
      </c>
      <c r="G83">
        <f t="shared" si="1"/>
        <v>219</v>
      </c>
      <c r="H83" s="8">
        <v>44176</v>
      </c>
    </row>
    <row r="84" spans="1:8" x14ac:dyDescent="0.25">
      <c r="A84" t="s">
        <v>148</v>
      </c>
      <c r="B84" s="2" t="s">
        <v>43</v>
      </c>
      <c r="C84">
        <v>9</v>
      </c>
      <c r="D84" t="s">
        <v>9</v>
      </c>
      <c r="F84" t="s">
        <v>10</v>
      </c>
      <c r="G84">
        <f t="shared" si="1"/>
        <v>585</v>
      </c>
      <c r="H84" s="8">
        <v>44177</v>
      </c>
    </row>
    <row r="85" spans="1:8" x14ac:dyDescent="0.25">
      <c r="A85" t="s">
        <v>149</v>
      </c>
      <c r="B85" s="2" t="s">
        <v>150</v>
      </c>
      <c r="C85">
        <v>1</v>
      </c>
      <c r="D85" t="s">
        <v>9</v>
      </c>
      <c r="F85" t="s">
        <v>32</v>
      </c>
      <c r="G85">
        <f t="shared" si="1"/>
        <v>65</v>
      </c>
      <c r="H85" s="8">
        <v>40184</v>
      </c>
    </row>
    <row r="86" spans="1:8" x14ac:dyDescent="0.25">
      <c r="A86" t="s">
        <v>151</v>
      </c>
      <c r="B86" s="2" t="s">
        <v>56</v>
      </c>
      <c r="C86">
        <v>6</v>
      </c>
      <c r="D86" t="s">
        <v>9</v>
      </c>
      <c r="F86" t="s">
        <v>32</v>
      </c>
      <c r="G86">
        <f t="shared" si="1"/>
        <v>390</v>
      </c>
      <c r="H86" s="8">
        <v>40190</v>
      </c>
    </row>
    <row r="87" spans="1:8" x14ac:dyDescent="0.25">
      <c r="A87" t="s">
        <v>152</v>
      </c>
      <c r="B87" s="2" t="s">
        <v>153</v>
      </c>
      <c r="C87">
        <v>5</v>
      </c>
      <c r="D87" t="s">
        <v>9</v>
      </c>
      <c r="F87" t="s">
        <v>13</v>
      </c>
      <c r="G87">
        <f t="shared" si="1"/>
        <v>325</v>
      </c>
      <c r="H87" s="8">
        <v>40300</v>
      </c>
    </row>
    <row r="88" spans="1:8" x14ac:dyDescent="0.25">
      <c r="A88" t="s">
        <v>154</v>
      </c>
      <c r="B88" s="2" t="s">
        <v>155</v>
      </c>
      <c r="C88">
        <v>3</v>
      </c>
      <c r="E88" t="s">
        <v>9</v>
      </c>
      <c r="F88" t="s">
        <v>13</v>
      </c>
      <c r="G88">
        <f t="shared" si="1"/>
        <v>219</v>
      </c>
      <c r="H88" s="8">
        <v>40363</v>
      </c>
    </row>
    <row r="89" spans="1:8" x14ac:dyDescent="0.25">
      <c r="A89" t="s">
        <v>156</v>
      </c>
      <c r="B89" s="2" t="s">
        <v>157</v>
      </c>
      <c r="C89">
        <v>9</v>
      </c>
      <c r="E89" t="s">
        <v>9</v>
      </c>
      <c r="F89" t="s">
        <v>37</v>
      </c>
      <c r="G89">
        <f t="shared" si="1"/>
        <v>657</v>
      </c>
      <c r="H89" s="8">
        <v>40395</v>
      </c>
    </row>
    <row r="90" spans="1:8" x14ac:dyDescent="0.25">
      <c r="A90" t="s">
        <v>158</v>
      </c>
      <c r="B90" s="2" t="s">
        <v>153</v>
      </c>
      <c r="C90">
        <v>5</v>
      </c>
      <c r="D90" t="s">
        <v>9</v>
      </c>
      <c r="F90" t="s">
        <v>41</v>
      </c>
      <c r="G90">
        <f t="shared" si="1"/>
        <v>325</v>
      </c>
      <c r="H90" s="8">
        <v>40423</v>
      </c>
    </row>
    <row r="91" spans="1:8" x14ac:dyDescent="0.25">
      <c r="A91" t="s">
        <v>159</v>
      </c>
      <c r="B91" s="2" t="s">
        <v>135</v>
      </c>
      <c r="C91">
        <v>4</v>
      </c>
      <c r="D91" t="s">
        <v>9</v>
      </c>
      <c r="F91" t="s">
        <v>41</v>
      </c>
      <c r="G91">
        <f t="shared" si="1"/>
        <v>260</v>
      </c>
      <c r="H91" s="8">
        <v>40492</v>
      </c>
    </row>
    <row r="92" spans="1:8" x14ac:dyDescent="0.25">
      <c r="A92" t="s">
        <v>160</v>
      </c>
      <c r="B92" s="2" t="s">
        <v>142</v>
      </c>
      <c r="C92">
        <v>5</v>
      </c>
      <c r="F92" t="s">
        <v>41</v>
      </c>
      <c r="G92">
        <f t="shared" si="1"/>
        <v>250</v>
      </c>
      <c r="H92" s="8">
        <v>40513</v>
      </c>
    </row>
    <row r="93" spans="1:8" x14ac:dyDescent="0.25">
      <c r="A93" t="s">
        <v>161</v>
      </c>
      <c r="B93" s="2" t="s">
        <v>104</v>
      </c>
      <c r="C93">
        <v>8</v>
      </c>
      <c r="D93" t="s">
        <v>9</v>
      </c>
      <c r="F93" t="s">
        <v>41</v>
      </c>
      <c r="G93">
        <f t="shared" si="1"/>
        <v>520</v>
      </c>
      <c r="H93" s="8">
        <v>40519</v>
      </c>
    </row>
    <row r="94" spans="1:8" x14ac:dyDescent="0.25">
      <c r="A94" t="s">
        <v>162</v>
      </c>
      <c r="B94" s="2" t="s">
        <v>59</v>
      </c>
      <c r="C94">
        <v>5</v>
      </c>
      <c r="D94" t="s">
        <v>9</v>
      </c>
      <c r="F94" t="s">
        <v>32</v>
      </c>
      <c r="G94">
        <f t="shared" si="1"/>
        <v>325</v>
      </c>
      <c r="H94" s="8">
        <v>40547</v>
      </c>
    </row>
    <row r="95" spans="1:8" x14ac:dyDescent="0.25">
      <c r="A95" t="s">
        <v>163</v>
      </c>
      <c r="B95" s="2" t="s">
        <v>31</v>
      </c>
      <c r="C95">
        <v>7</v>
      </c>
      <c r="F95" t="s">
        <v>41</v>
      </c>
      <c r="G95">
        <f t="shared" si="1"/>
        <v>350</v>
      </c>
      <c r="H95" s="8">
        <v>40732</v>
      </c>
    </row>
    <row r="96" spans="1:8" x14ac:dyDescent="0.25">
      <c r="A96" t="s">
        <v>164</v>
      </c>
      <c r="B96" s="2" t="s">
        <v>54</v>
      </c>
      <c r="C96">
        <v>8</v>
      </c>
      <c r="D96" t="s">
        <v>9</v>
      </c>
      <c r="F96" t="s">
        <v>41</v>
      </c>
      <c r="G96">
        <f t="shared" si="1"/>
        <v>520</v>
      </c>
      <c r="H96" s="8">
        <v>40760</v>
      </c>
    </row>
    <row r="97" spans="1:8" x14ac:dyDescent="0.25">
      <c r="A97" t="s">
        <v>165</v>
      </c>
      <c r="B97" s="2" t="s">
        <v>98</v>
      </c>
      <c r="C97">
        <v>5</v>
      </c>
      <c r="F97" t="s">
        <v>41</v>
      </c>
      <c r="G97">
        <f t="shared" si="1"/>
        <v>250</v>
      </c>
      <c r="H97" s="8">
        <v>40824</v>
      </c>
    </row>
    <row r="98" spans="1:8" x14ac:dyDescent="0.25">
      <c r="A98" t="s">
        <v>166</v>
      </c>
      <c r="B98" s="2" t="s">
        <v>167</v>
      </c>
      <c r="C98">
        <v>8</v>
      </c>
      <c r="D98" t="s">
        <v>9</v>
      </c>
      <c r="F98" t="s">
        <v>32</v>
      </c>
      <c r="G98">
        <f t="shared" si="1"/>
        <v>520</v>
      </c>
      <c r="H98" s="8">
        <v>40856</v>
      </c>
    </row>
    <row r="99" spans="1:8" x14ac:dyDescent="0.25">
      <c r="A99" t="s">
        <v>168</v>
      </c>
      <c r="B99" s="2" t="s">
        <v>19</v>
      </c>
      <c r="C99">
        <v>9</v>
      </c>
      <c r="E99" t="s">
        <v>9</v>
      </c>
      <c r="F99" t="s">
        <v>32</v>
      </c>
      <c r="G99">
        <f t="shared" si="1"/>
        <v>657</v>
      </c>
      <c r="H99" s="8">
        <v>40885</v>
      </c>
    </row>
    <row r="100" spans="1:8" x14ac:dyDescent="0.25">
      <c r="A100" t="s">
        <v>169</v>
      </c>
      <c r="B100" s="2" t="s">
        <v>170</v>
      </c>
      <c r="C100">
        <v>7</v>
      </c>
      <c r="D100" t="s">
        <v>9</v>
      </c>
      <c r="F100" t="s">
        <v>57</v>
      </c>
      <c r="G100">
        <f t="shared" si="1"/>
        <v>455</v>
      </c>
      <c r="H100" s="8">
        <v>40885</v>
      </c>
    </row>
    <row r="101" spans="1:8" x14ac:dyDescent="0.25">
      <c r="A101" t="s">
        <v>171</v>
      </c>
      <c r="B101" s="2" t="s">
        <v>172</v>
      </c>
      <c r="C101">
        <v>7</v>
      </c>
      <c r="D101" t="s">
        <v>9</v>
      </c>
      <c r="F101" t="s">
        <v>13</v>
      </c>
      <c r="G101">
        <f t="shared" si="1"/>
        <v>455</v>
      </c>
      <c r="H101" s="8">
        <v>41065</v>
      </c>
    </row>
    <row r="102" spans="1:8" x14ac:dyDescent="0.25">
      <c r="A102" t="s">
        <v>173</v>
      </c>
      <c r="B102" s="2" t="s">
        <v>40</v>
      </c>
      <c r="C102">
        <v>8</v>
      </c>
      <c r="D102" t="s">
        <v>9</v>
      </c>
      <c r="F102" t="s">
        <v>32</v>
      </c>
      <c r="G102">
        <f t="shared" si="1"/>
        <v>520</v>
      </c>
      <c r="H102" s="8">
        <v>41159</v>
      </c>
    </row>
    <row r="103" spans="1:8" x14ac:dyDescent="0.25">
      <c r="A103" t="s">
        <v>174</v>
      </c>
      <c r="B103" s="2" t="s">
        <v>104</v>
      </c>
      <c r="C103">
        <v>2</v>
      </c>
      <c r="D103" t="s">
        <v>9</v>
      </c>
      <c r="F103" t="s">
        <v>41</v>
      </c>
      <c r="G103">
        <f t="shared" si="1"/>
        <v>130</v>
      </c>
      <c r="H103" s="8">
        <v>41190</v>
      </c>
    </row>
    <row r="104" spans="1:8" x14ac:dyDescent="0.25">
      <c r="A104" t="s">
        <v>175</v>
      </c>
      <c r="B104" s="2" t="s">
        <v>176</v>
      </c>
      <c r="C104">
        <v>5</v>
      </c>
      <c r="F104" t="s">
        <v>37</v>
      </c>
      <c r="G104">
        <f t="shared" si="1"/>
        <v>250</v>
      </c>
      <c r="H104" s="8">
        <v>41194</v>
      </c>
    </row>
    <row r="105" spans="1:8" x14ac:dyDescent="0.25">
      <c r="A105" t="s">
        <v>177</v>
      </c>
      <c r="B105" s="2" t="s">
        <v>178</v>
      </c>
      <c r="C105">
        <v>8</v>
      </c>
      <c r="E105" t="s">
        <v>9</v>
      </c>
      <c r="F105" t="s">
        <v>32</v>
      </c>
      <c r="G105">
        <f t="shared" si="1"/>
        <v>584</v>
      </c>
      <c r="H105" s="8">
        <v>41306</v>
      </c>
    </row>
    <row r="106" spans="1:8" x14ac:dyDescent="0.25">
      <c r="A106" t="s">
        <v>179</v>
      </c>
      <c r="B106" s="2" t="s">
        <v>180</v>
      </c>
      <c r="C106">
        <v>5</v>
      </c>
      <c r="F106" t="s">
        <v>32</v>
      </c>
      <c r="G106">
        <f t="shared" si="1"/>
        <v>250</v>
      </c>
      <c r="H106" s="8">
        <v>41310</v>
      </c>
    </row>
    <row r="107" spans="1:8" x14ac:dyDescent="0.25">
      <c r="A107" t="s">
        <v>181</v>
      </c>
      <c r="B107" s="2" t="s">
        <v>182</v>
      </c>
      <c r="C107">
        <v>8</v>
      </c>
      <c r="F107" t="s">
        <v>32</v>
      </c>
      <c r="G107">
        <f t="shared" si="1"/>
        <v>400</v>
      </c>
      <c r="H107" s="8">
        <v>41312</v>
      </c>
    </row>
    <row r="108" spans="1:8" x14ac:dyDescent="0.25">
      <c r="A108" t="s">
        <v>183</v>
      </c>
      <c r="B108" s="2" t="s">
        <v>184</v>
      </c>
      <c r="C108">
        <v>1</v>
      </c>
      <c r="F108" t="s">
        <v>32</v>
      </c>
      <c r="G108">
        <f t="shared" si="1"/>
        <v>50</v>
      </c>
      <c r="H108" s="8">
        <v>41313</v>
      </c>
    </row>
    <row r="109" spans="1:8" x14ac:dyDescent="0.25">
      <c r="A109" t="s">
        <v>185</v>
      </c>
      <c r="B109" s="2" t="s">
        <v>125</v>
      </c>
      <c r="C109">
        <v>7</v>
      </c>
      <c r="F109" t="s">
        <v>41</v>
      </c>
      <c r="G109">
        <f t="shared" si="1"/>
        <v>350</v>
      </c>
      <c r="H109" s="8">
        <v>41365</v>
      </c>
    </row>
    <row r="110" spans="1:8" x14ac:dyDescent="0.25">
      <c r="A110" t="s">
        <v>186</v>
      </c>
      <c r="B110" s="2" t="s">
        <v>111</v>
      </c>
      <c r="C110">
        <v>1</v>
      </c>
      <c r="F110" t="s">
        <v>32</v>
      </c>
      <c r="G110">
        <f t="shared" si="1"/>
        <v>50</v>
      </c>
      <c r="H110" s="8">
        <v>41367</v>
      </c>
    </row>
    <row r="111" spans="1:8" x14ac:dyDescent="0.25">
      <c r="A111" t="s">
        <v>187</v>
      </c>
      <c r="B111" s="2" t="s">
        <v>145</v>
      </c>
      <c r="C111">
        <v>4</v>
      </c>
      <c r="E111" t="s">
        <v>9</v>
      </c>
      <c r="F111" t="s">
        <v>41</v>
      </c>
      <c r="G111">
        <f t="shared" si="1"/>
        <v>292</v>
      </c>
      <c r="H111" s="8">
        <v>41401</v>
      </c>
    </row>
    <row r="112" spans="1:8" x14ac:dyDescent="0.25">
      <c r="A112" t="s">
        <v>188</v>
      </c>
      <c r="B112" s="2" t="s">
        <v>61</v>
      </c>
      <c r="C112">
        <v>2</v>
      </c>
      <c r="F112" t="s">
        <v>41</v>
      </c>
      <c r="G112">
        <f t="shared" si="1"/>
        <v>100</v>
      </c>
      <c r="H112" s="8">
        <v>41498</v>
      </c>
    </row>
    <row r="113" spans="1:8" x14ac:dyDescent="0.25">
      <c r="A113" t="s">
        <v>189</v>
      </c>
      <c r="B113" s="2" t="s">
        <v>104</v>
      </c>
      <c r="C113">
        <v>4</v>
      </c>
      <c r="D113" t="s">
        <v>9</v>
      </c>
      <c r="F113" t="s">
        <v>41</v>
      </c>
      <c r="G113">
        <f t="shared" si="1"/>
        <v>260</v>
      </c>
      <c r="H113" s="8">
        <v>41520</v>
      </c>
    </row>
    <row r="114" spans="1:8" x14ac:dyDescent="0.25">
      <c r="A114" t="s">
        <v>190</v>
      </c>
      <c r="B114" s="2" t="s">
        <v>40</v>
      </c>
      <c r="C114">
        <v>1</v>
      </c>
      <c r="D114" t="s">
        <v>9</v>
      </c>
      <c r="F114" t="s">
        <v>41</v>
      </c>
      <c r="G114">
        <f t="shared" si="1"/>
        <v>65</v>
      </c>
      <c r="H114" s="8">
        <v>41524</v>
      </c>
    </row>
    <row r="115" spans="1:8" x14ac:dyDescent="0.25">
      <c r="A115" t="s">
        <v>191</v>
      </c>
      <c r="B115" s="2" t="s">
        <v>150</v>
      </c>
      <c r="C115">
        <v>6</v>
      </c>
      <c r="F115" t="s">
        <v>41</v>
      </c>
      <c r="G115">
        <f t="shared" si="1"/>
        <v>300</v>
      </c>
      <c r="H115" s="8">
        <v>41526</v>
      </c>
    </row>
    <row r="116" spans="1:8" x14ac:dyDescent="0.25">
      <c r="A116" t="s">
        <v>192</v>
      </c>
      <c r="B116" s="2" t="s">
        <v>135</v>
      </c>
      <c r="C116">
        <v>5</v>
      </c>
      <c r="D116" t="s">
        <v>9</v>
      </c>
      <c r="F116" t="s">
        <v>41</v>
      </c>
      <c r="G116">
        <f t="shared" si="1"/>
        <v>325</v>
      </c>
      <c r="H116" s="8">
        <v>41552</v>
      </c>
    </row>
    <row r="117" spans="1:8" x14ac:dyDescent="0.25">
      <c r="A117" t="s">
        <v>193</v>
      </c>
      <c r="B117" s="2" t="s">
        <v>194</v>
      </c>
      <c r="C117">
        <v>7</v>
      </c>
      <c r="D117" t="s">
        <v>9</v>
      </c>
      <c r="F117" t="s">
        <v>41</v>
      </c>
      <c r="G117">
        <f t="shared" si="1"/>
        <v>455</v>
      </c>
      <c r="H117" s="8">
        <v>41557</v>
      </c>
    </row>
    <row r="118" spans="1:8" x14ac:dyDescent="0.25">
      <c r="A118" t="s">
        <v>195</v>
      </c>
      <c r="B118" s="2" t="s">
        <v>104</v>
      </c>
      <c r="C118">
        <v>8</v>
      </c>
      <c r="D118" t="s">
        <v>9</v>
      </c>
      <c r="F118" t="s">
        <v>32</v>
      </c>
      <c r="G118">
        <f t="shared" si="1"/>
        <v>520</v>
      </c>
      <c r="H118" s="8">
        <v>41613</v>
      </c>
    </row>
    <row r="119" spans="1:8" x14ac:dyDescent="0.25">
      <c r="A119" t="s">
        <v>196</v>
      </c>
      <c r="B119" s="2" t="s">
        <v>197</v>
      </c>
      <c r="C119">
        <v>7</v>
      </c>
      <c r="E119" t="s">
        <v>9</v>
      </c>
      <c r="F119" t="s">
        <v>13</v>
      </c>
      <c r="G119">
        <f t="shared" si="1"/>
        <v>511</v>
      </c>
      <c r="H119" s="8">
        <v>41704</v>
      </c>
    </row>
    <row r="120" spans="1:8" x14ac:dyDescent="0.25">
      <c r="A120" t="s">
        <v>198</v>
      </c>
      <c r="B120" s="2" t="s">
        <v>184</v>
      </c>
      <c r="C120">
        <v>1</v>
      </c>
      <c r="D120" t="s">
        <v>9</v>
      </c>
      <c r="F120" t="s">
        <v>41</v>
      </c>
      <c r="G120">
        <f t="shared" si="1"/>
        <v>65</v>
      </c>
      <c r="H120" s="8">
        <v>41823</v>
      </c>
    </row>
    <row r="121" spans="1:8" x14ac:dyDescent="0.25">
      <c r="A121" t="s">
        <v>199</v>
      </c>
      <c r="B121" s="2" t="s">
        <v>200</v>
      </c>
      <c r="C121">
        <v>9</v>
      </c>
      <c r="D121" t="s">
        <v>9</v>
      </c>
      <c r="F121" t="s">
        <v>10</v>
      </c>
      <c r="G121">
        <f t="shared" si="1"/>
        <v>585</v>
      </c>
      <c r="H121" s="8">
        <v>41828</v>
      </c>
    </row>
    <row r="122" spans="1:8" x14ac:dyDescent="0.25">
      <c r="A122" t="s">
        <v>201</v>
      </c>
      <c r="B122" s="2" t="s">
        <v>167</v>
      </c>
      <c r="C122">
        <v>8</v>
      </c>
      <c r="E122" t="s">
        <v>9</v>
      </c>
      <c r="F122" t="s">
        <v>41</v>
      </c>
      <c r="G122">
        <f t="shared" si="1"/>
        <v>584</v>
      </c>
      <c r="H122" s="8">
        <v>41890</v>
      </c>
    </row>
    <row r="123" spans="1:8" x14ac:dyDescent="0.25">
      <c r="A123" t="s">
        <v>202</v>
      </c>
      <c r="B123" s="2" t="s">
        <v>125</v>
      </c>
      <c r="C123">
        <v>9</v>
      </c>
      <c r="D123" t="s">
        <v>9</v>
      </c>
      <c r="F123" t="s">
        <v>41</v>
      </c>
      <c r="G123">
        <f t="shared" si="1"/>
        <v>585</v>
      </c>
      <c r="H123" s="8">
        <v>41892</v>
      </c>
    </row>
    <row r="124" spans="1:8" x14ac:dyDescent="0.25">
      <c r="A124" t="s">
        <v>203</v>
      </c>
      <c r="B124" s="2" t="s">
        <v>111</v>
      </c>
      <c r="C124">
        <v>8</v>
      </c>
      <c r="F124" t="s">
        <v>41</v>
      </c>
      <c r="G124">
        <f t="shared" si="1"/>
        <v>400</v>
      </c>
      <c r="H124" s="8">
        <v>41946</v>
      </c>
    </row>
    <row r="125" spans="1:8" x14ac:dyDescent="0.25">
      <c r="A125" t="s">
        <v>204</v>
      </c>
      <c r="B125" s="2" t="s">
        <v>150</v>
      </c>
      <c r="C125">
        <v>6</v>
      </c>
      <c r="D125" t="s">
        <v>9</v>
      </c>
      <c r="F125" t="s">
        <v>57</v>
      </c>
      <c r="G125">
        <f t="shared" si="1"/>
        <v>390</v>
      </c>
      <c r="H125" s="8">
        <v>41976</v>
      </c>
    </row>
    <row r="126" spans="1:8" x14ac:dyDescent="0.25">
      <c r="A126" t="s">
        <v>205</v>
      </c>
      <c r="B126" s="2" t="s">
        <v>206</v>
      </c>
      <c r="C126">
        <v>8</v>
      </c>
      <c r="D126" t="s">
        <v>9</v>
      </c>
      <c r="F126" t="s">
        <v>57</v>
      </c>
      <c r="G126">
        <f t="shared" si="1"/>
        <v>520</v>
      </c>
      <c r="H126" s="8">
        <v>42012</v>
      </c>
    </row>
    <row r="127" spans="1:8" x14ac:dyDescent="0.25">
      <c r="A127" t="s">
        <v>207</v>
      </c>
      <c r="B127" s="2" t="s">
        <v>150</v>
      </c>
      <c r="C127">
        <v>5</v>
      </c>
      <c r="F127" t="s">
        <v>57</v>
      </c>
      <c r="G127">
        <f t="shared" si="1"/>
        <v>250</v>
      </c>
      <c r="H127" s="8">
        <v>42070</v>
      </c>
    </row>
    <row r="128" spans="1:8" x14ac:dyDescent="0.25">
      <c r="A128" t="s">
        <v>208</v>
      </c>
      <c r="B128" s="2" t="s">
        <v>135</v>
      </c>
      <c r="C128">
        <v>2</v>
      </c>
      <c r="E128" t="s">
        <v>9</v>
      </c>
      <c r="F128" t="s">
        <v>57</v>
      </c>
      <c r="G128">
        <f t="shared" si="1"/>
        <v>146</v>
      </c>
      <c r="H128" s="8">
        <v>42125</v>
      </c>
    </row>
    <row r="129" spans="1:8" x14ac:dyDescent="0.25">
      <c r="A129" t="s">
        <v>209</v>
      </c>
      <c r="B129" s="2" t="s">
        <v>137</v>
      </c>
      <c r="C129">
        <v>1</v>
      </c>
      <c r="E129" t="s">
        <v>9</v>
      </c>
      <c r="F129" t="s">
        <v>57</v>
      </c>
      <c r="G129">
        <f t="shared" si="1"/>
        <v>73</v>
      </c>
      <c r="H129" s="8">
        <v>42135</v>
      </c>
    </row>
    <row r="130" spans="1:8" x14ac:dyDescent="0.25">
      <c r="A130" t="s">
        <v>210</v>
      </c>
      <c r="B130" s="2" t="s">
        <v>170</v>
      </c>
      <c r="C130">
        <v>8</v>
      </c>
      <c r="E130" t="s">
        <v>9</v>
      </c>
      <c r="F130" t="s">
        <v>32</v>
      </c>
      <c r="G130">
        <f t="shared" ref="G130:G193" si="2">(C130*50)+IF(D130="oui",C130*15,0)+IF(E130="oui",C130*23,0)</f>
        <v>584</v>
      </c>
      <c r="H130" s="8">
        <v>42161</v>
      </c>
    </row>
    <row r="131" spans="1:8" x14ac:dyDescent="0.25">
      <c r="A131" t="s">
        <v>211</v>
      </c>
      <c r="B131" s="2" t="s">
        <v>212</v>
      </c>
      <c r="C131">
        <v>5</v>
      </c>
      <c r="E131" t="s">
        <v>9</v>
      </c>
      <c r="F131" t="s">
        <v>10</v>
      </c>
      <c r="G131">
        <f t="shared" si="2"/>
        <v>365</v>
      </c>
      <c r="H131" s="8">
        <v>42161</v>
      </c>
    </row>
    <row r="132" spans="1:8" x14ac:dyDescent="0.25">
      <c r="A132" t="s">
        <v>213</v>
      </c>
      <c r="B132" s="2" t="s">
        <v>214</v>
      </c>
      <c r="C132">
        <v>2</v>
      </c>
      <c r="D132" t="s">
        <v>9</v>
      </c>
      <c r="F132" t="s">
        <v>13</v>
      </c>
      <c r="G132">
        <f t="shared" si="2"/>
        <v>130</v>
      </c>
      <c r="H132" s="8">
        <v>42193</v>
      </c>
    </row>
    <row r="133" spans="1:8" x14ac:dyDescent="0.25">
      <c r="A133" t="s">
        <v>215</v>
      </c>
      <c r="B133" s="2" t="s">
        <v>52</v>
      </c>
      <c r="C133">
        <v>2</v>
      </c>
      <c r="D133" t="s">
        <v>9</v>
      </c>
      <c r="F133" t="s">
        <v>41</v>
      </c>
      <c r="G133">
        <f t="shared" si="2"/>
        <v>130</v>
      </c>
      <c r="H133" s="8">
        <v>42196</v>
      </c>
    </row>
    <row r="134" spans="1:8" x14ac:dyDescent="0.25">
      <c r="A134" t="s">
        <v>216</v>
      </c>
      <c r="B134" s="2" t="s">
        <v>104</v>
      </c>
      <c r="C134">
        <v>2</v>
      </c>
      <c r="D134" t="s">
        <v>9</v>
      </c>
      <c r="F134" t="s">
        <v>57</v>
      </c>
      <c r="G134">
        <f t="shared" si="2"/>
        <v>130</v>
      </c>
      <c r="H134" s="8">
        <v>42227</v>
      </c>
    </row>
    <row r="135" spans="1:8" x14ac:dyDescent="0.25">
      <c r="A135" t="s">
        <v>217</v>
      </c>
      <c r="B135" s="2" t="s">
        <v>218</v>
      </c>
      <c r="C135">
        <v>5</v>
      </c>
      <c r="D135" t="s">
        <v>9</v>
      </c>
      <c r="F135" t="s">
        <v>37</v>
      </c>
      <c r="G135">
        <f t="shared" si="2"/>
        <v>325</v>
      </c>
      <c r="H135" s="8">
        <v>42254</v>
      </c>
    </row>
    <row r="136" spans="1:8" x14ac:dyDescent="0.25">
      <c r="A136" t="s">
        <v>219</v>
      </c>
      <c r="B136" s="2" t="s">
        <v>94</v>
      </c>
      <c r="C136">
        <v>3</v>
      </c>
      <c r="E136" t="s">
        <v>9</v>
      </c>
      <c r="F136" t="s">
        <v>37</v>
      </c>
      <c r="G136">
        <f t="shared" si="2"/>
        <v>219</v>
      </c>
      <c r="H136" s="8">
        <v>42278</v>
      </c>
    </row>
    <row r="137" spans="1:8" x14ac:dyDescent="0.25">
      <c r="A137" t="s">
        <v>220</v>
      </c>
      <c r="B137" s="2" t="s">
        <v>221</v>
      </c>
      <c r="C137">
        <v>5</v>
      </c>
      <c r="D137" t="s">
        <v>9</v>
      </c>
      <c r="F137" t="s">
        <v>10</v>
      </c>
      <c r="G137">
        <f t="shared" si="2"/>
        <v>325</v>
      </c>
      <c r="H137" s="8">
        <v>42320</v>
      </c>
    </row>
    <row r="138" spans="1:8" x14ac:dyDescent="0.25">
      <c r="A138" t="s">
        <v>222</v>
      </c>
      <c r="B138" s="2" t="s">
        <v>101</v>
      </c>
      <c r="C138">
        <v>7</v>
      </c>
      <c r="D138" t="s">
        <v>9</v>
      </c>
      <c r="F138" t="s">
        <v>32</v>
      </c>
      <c r="G138">
        <f t="shared" si="2"/>
        <v>455</v>
      </c>
      <c r="H138" s="8">
        <v>42370</v>
      </c>
    </row>
    <row r="139" spans="1:8" x14ac:dyDescent="0.25">
      <c r="A139" t="s">
        <v>223</v>
      </c>
      <c r="B139" s="2" t="s">
        <v>124</v>
      </c>
      <c r="C139">
        <v>8</v>
      </c>
      <c r="F139" t="s">
        <v>32</v>
      </c>
      <c r="G139">
        <f t="shared" si="2"/>
        <v>400</v>
      </c>
      <c r="H139" s="8">
        <v>42377</v>
      </c>
    </row>
    <row r="140" spans="1:8" x14ac:dyDescent="0.25">
      <c r="A140" t="s">
        <v>224</v>
      </c>
      <c r="B140" s="2" t="s">
        <v>74</v>
      </c>
      <c r="C140">
        <v>5</v>
      </c>
      <c r="D140" t="s">
        <v>9</v>
      </c>
      <c r="F140" t="s">
        <v>41</v>
      </c>
      <c r="G140">
        <f t="shared" si="2"/>
        <v>325</v>
      </c>
      <c r="H140" s="8">
        <v>42403</v>
      </c>
    </row>
    <row r="141" spans="1:8" x14ac:dyDescent="0.25">
      <c r="A141" t="s">
        <v>225</v>
      </c>
      <c r="B141" s="2" t="s">
        <v>15</v>
      </c>
      <c r="C141">
        <v>8</v>
      </c>
      <c r="D141" t="s">
        <v>9</v>
      </c>
      <c r="F141" t="s">
        <v>32</v>
      </c>
      <c r="G141">
        <f t="shared" si="2"/>
        <v>520</v>
      </c>
      <c r="H141" s="8">
        <v>42404</v>
      </c>
    </row>
    <row r="142" spans="1:8" x14ac:dyDescent="0.25">
      <c r="A142" t="s">
        <v>226</v>
      </c>
      <c r="B142" s="2" t="s">
        <v>150</v>
      </c>
      <c r="C142">
        <v>8</v>
      </c>
      <c r="D142" t="s">
        <v>9</v>
      </c>
      <c r="F142" t="s">
        <v>32</v>
      </c>
      <c r="G142">
        <f t="shared" si="2"/>
        <v>520</v>
      </c>
      <c r="H142" s="8">
        <v>42524</v>
      </c>
    </row>
    <row r="143" spans="1:8" x14ac:dyDescent="0.25">
      <c r="A143" t="s">
        <v>227</v>
      </c>
      <c r="B143" s="2" t="s">
        <v>104</v>
      </c>
      <c r="C143">
        <v>3</v>
      </c>
      <c r="D143" t="s">
        <v>9</v>
      </c>
      <c r="F143" t="s">
        <v>13</v>
      </c>
      <c r="G143">
        <f t="shared" si="2"/>
        <v>195</v>
      </c>
      <c r="H143" s="8">
        <v>42562</v>
      </c>
    </row>
    <row r="144" spans="1:8" x14ac:dyDescent="0.25">
      <c r="A144" t="s">
        <v>228</v>
      </c>
      <c r="B144" s="2" t="s">
        <v>96</v>
      </c>
      <c r="C144">
        <v>1</v>
      </c>
      <c r="D144" t="s">
        <v>9</v>
      </c>
      <c r="F144" t="s">
        <v>41</v>
      </c>
      <c r="G144">
        <f t="shared" si="2"/>
        <v>65</v>
      </c>
      <c r="H144" s="8">
        <v>42744</v>
      </c>
    </row>
    <row r="145" spans="1:8" x14ac:dyDescent="0.25">
      <c r="A145" t="s">
        <v>229</v>
      </c>
      <c r="B145" s="2" t="s">
        <v>52</v>
      </c>
      <c r="C145">
        <v>8</v>
      </c>
      <c r="E145" t="s">
        <v>9</v>
      </c>
      <c r="F145" t="s">
        <v>13</v>
      </c>
      <c r="G145">
        <f t="shared" si="2"/>
        <v>584</v>
      </c>
      <c r="H145" s="8">
        <v>42772</v>
      </c>
    </row>
    <row r="146" spans="1:8" x14ac:dyDescent="0.25">
      <c r="A146" t="s">
        <v>230</v>
      </c>
      <c r="B146" s="2" t="s">
        <v>194</v>
      </c>
      <c r="C146">
        <v>6</v>
      </c>
      <c r="F146" t="s">
        <v>32</v>
      </c>
      <c r="G146">
        <f t="shared" si="2"/>
        <v>300</v>
      </c>
      <c r="H146" s="8">
        <v>42826</v>
      </c>
    </row>
    <row r="147" spans="1:8" x14ac:dyDescent="0.25">
      <c r="A147" t="s">
        <v>231</v>
      </c>
      <c r="B147" s="2" t="s">
        <v>170</v>
      </c>
      <c r="C147">
        <v>2</v>
      </c>
      <c r="D147" t="s">
        <v>9</v>
      </c>
      <c r="F147" t="s">
        <v>13</v>
      </c>
      <c r="G147">
        <f t="shared" si="2"/>
        <v>130</v>
      </c>
      <c r="H147" s="8">
        <v>42888</v>
      </c>
    </row>
    <row r="148" spans="1:8" x14ac:dyDescent="0.25">
      <c r="A148" t="s">
        <v>232</v>
      </c>
      <c r="B148" s="2" t="s">
        <v>135</v>
      </c>
      <c r="C148">
        <v>1</v>
      </c>
      <c r="F148" t="s">
        <v>32</v>
      </c>
      <c r="G148">
        <f t="shared" si="2"/>
        <v>50</v>
      </c>
      <c r="H148" s="8">
        <v>42893</v>
      </c>
    </row>
    <row r="149" spans="1:8" x14ac:dyDescent="0.25">
      <c r="A149" t="s">
        <v>233</v>
      </c>
      <c r="B149" s="2" t="s">
        <v>146</v>
      </c>
      <c r="C149">
        <v>2</v>
      </c>
      <c r="D149" t="s">
        <v>9</v>
      </c>
      <c r="F149" t="s">
        <v>57</v>
      </c>
      <c r="G149">
        <f t="shared" si="2"/>
        <v>130</v>
      </c>
      <c r="H149" s="8">
        <v>42927</v>
      </c>
    </row>
    <row r="150" spans="1:8" x14ac:dyDescent="0.25">
      <c r="A150" t="s">
        <v>234</v>
      </c>
      <c r="B150" s="2" t="s">
        <v>61</v>
      </c>
      <c r="C150">
        <v>7</v>
      </c>
      <c r="E150" t="s">
        <v>9</v>
      </c>
      <c r="F150" t="s">
        <v>41</v>
      </c>
      <c r="G150">
        <f t="shared" si="2"/>
        <v>511</v>
      </c>
      <c r="H150" s="8">
        <v>42979</v>
      </c>
    </row>
    <row r="151" spans="1:8" x14ac:dyDescent="0.25">
      <c r="A151" t="s">
        <v>235</v>
      </c>
      <c r="B151" s="2" t="s">
        <v>236</v>
      </c>
      <c r="C151">
        <v>5</v>
      </c>
      <c r="F151" t="s">
        <v>10</v>
      </c>
      <c r="G151">
        <f t="shared" si="2"/>
        <v>250</v>
      </c>
      <c r="H151" s="8">
        <v>43259</v>
      </c>
    </row>
    <row r="152" spans="1:8" x14ac:dyDescent="0.25">
      <c r="A152" t="s">
        <v>237</v>
      </c>
      <c r="B152" s="2" t="s">
        <v>238</v>
      </c>
      <c r="C152">
        <v>2</v>
      </c>
      <c r="D152" t="s">
        <v>9</v>
      </c>
      <c r="F152" t="s">
        <v>13</v>
      </c>
      <c r="G152">
        <f t="shared" si="2"/>
        <v>130</v>
      </c>
      <c r="H152" s="8">
        <v>43259</v>
      </c>
    </row>
    <row r="153" spans="1:8" x14ac:dyDescent="0.25">
      <c r="A153" t="s">
        <v>239</v>
      </c>
      <c r="B153" s="2" t="s">
        <v>122</v>
      </c>
      <c r="C153">
        <v>4</v>
      </c>
      <c r="E153" t="s">
        <v>9</v>
      </c>
      <c r="F153" t="s">
        <v>41</v>
      </c>
      <c r="G153">
        <f t="shared" si="2"/>
        <v>292</v>
      </c>
      <c r="H153" s="8">
        <v>43319</v>
      </c>
    </row>
    <row r="154" spans="1:8" x14ac:dyDescent="0.25">
      <c r="A154" t="s">
        <v>240</v>
      </c>
      <c r="B154" s="2" t="s">
        <v>241</v>
      </c>
      <c r="C154">
        <v>1</v>
      </c>
      <c r="E154" t="s">
        <v>9</v>
      </c>
      <c r="F154" t="s">
        <v>41</v>
      </c>
      <c r="G154">
        <f t="shared" si="2"/>
        <v>73</v>
      </c>
      <c r="H154" s="8">
        <v>43320</v>
      </c>
    </row>
    <row r="155" spans="1:8" x14ac:dyDescent="0.25">
      <c r="A155" t="s">
        <v>242</v>
      </c>
      <c r="B155" s="2" t="s">
        <v>180</v>
      </c>
      <c r="C155">
        <v>1</v>
      </c>
      <c r="F155" t="s">
        <v>32</v>
      </c>
      <c r="G155">
        <f t="shared" si="2"/>
        <v>50</v>
      </c>
      <c r="H155" s="8">
        <v>43352</v>
      </c>
    </row>
    <row r="156" spans="1:8" x14ac:dyDescent="0.25">
      <c r="A156" t="s">
        <v>243</v>
      </c>
      <c r="B156" s="2" t="s">
        <v>146</v>
      </c>
      <c r="C156">
        <v>6</v>
      </c>
      <c r="F156" t="s">
        <v>13</v>
      </c>
      <c r="G156">
        <f t="shared" si="2"/>
        <v>300</v>
      </c>
      <c r="H156" s="8">
        <v>43378</v>
      </c>
    </row>
    <row r="157" spans="1:8" x14ac:dyDescent="0.25">
      <c r="A157" t="s">
        <v>244</v>
      </c>
      <c r="B157" s="2" t="s">
        <v>182</v>
      </c>
      <c r="C157">
        <v>9</v>
      </c>
      <c r="E157" t="s">
        <v>9</v>
      </c>
      <c r="F157" t="s">
        <v>57</v>
      </c>
      <c r="G157">
        <f t="shared" si="2"/>
        <v>657</v>
      </c>
      <c r="H157" s="8">
        <v>43442</v>
      </c>
    </row>
    <row r="158" spans="1:8" x14ac:dyDescent="0.25">
      <c r="A158" t="s">
        <v>245</v>
      </c>
      <c r="B158" s="2" t="s">
        <v>137</v>
      </c>
      <c r="C158">
        <v>1</v>
      </c>
      <c r="D158" t="s">
        <v>9</v>
      </c>
      <c r="F158" t="s">
        <v>41</v>
      </c>
      <c r="G158">
        <f t="shared" si="2"/>
        <v>65</v>
      </c>
      <c r="H158" s="8">
        <v>43619</v>
      </c>
    </row>
    <row r="159" spans="1:8" x14ac:dyDescent="0.25">
      <c r="A159" t="s">
        <v>246</v>
      </c>
      <c r="B159" s="2" t="s">
        <v>137</v>
      </c>
      <c r="C159">
        <v>6</v>
      </c>
      <c r="F159" t="s">
        <v>41</v>
      </c>
      <c r="G159">
        <f t="shared" si="2"/>
        <v>300</v>
      </c>
      <c r="H159" s="8">
        <v>43653</v>
      </c>
    </row>
    <row r="160" spans="1:8" x14ac:dyDescent="0.25">
      <c r="A160" t="s">
        <v>247</v>
      </c>
      <c r="B160" s="2" t="s">
        <v>137</v>
      </c>
      <c r="C160">
        <v>1</v>
      </c>
      <c r="D160" t="s">
        <v>9</v>
      </c>
      <c r="F160" t="s">
        <v>41</v>
      </c>
      <c r="G160">
        <f t="shared" si="2"/>
        <v>65</v>
      </c>
      <c r="H160" s="8">
        <v>43656</v>
      </c>
    </row>
    <row r="161" spans="1:8" x14ac:dyDescent="0.25">
      <c r="A161" t="s">
        <v>248</v>
      </c>
      <c r="B161" s="2" t="s">
        <v>104</v>
      </c>
      <c r="C161">
        <v>5</v>
      </c>
      <c r="D161" t="s">
        <v>9</v>
      </c>
      <c r="F161" t="s">
        <v>41</v>
      </c>
      <c r="G161">
        <f t="shared" si="2"/>
        <v>325</v>
      </c>
      <c r="H161" s="8">
        <v>43745</v>
      </c>
    </row>
    <row r="162" spans="1:8" x14ac:dyDescent="0.25">
      <c r="A162" t="s">
        <v>249</v>
      </c>
      <c r="B162" s="2" t="s">
        <v>12</v>
      </c>
      <c r="C162">
        <v>3</v>
      </c>
      <c r="F162" t="s">
        <v>32</v>
      </c>
      <c r="G162">
        <f t="shared" si="2"/>
        <v>150</v>
      </c>
      <c r="H162" s="8">
        <v>43776</v>
      </c>
    </row>
    <row r="163" spans="1:8" x14ac:dyDescent="0.25">
      <c r="A163" t="s">
        <v>250</v>
      </c>
      <c r="B163" s="2" t="s">
        <v>15</v>
      </c>
      <c r="C163">
        <v>7</v>
      </c>
      <c r="D163" t="s">
        <v>9</v>
      </c>
      <c r="F163" t="s">
        <v>41</v>
      </c>
      <c r="G163">
        <f t="shared" si="2"/>
        <v>455</v>
      </c>
      <c r="H163" s="8">
        <v>43922</v>
      </c>
    </row>
    <row r="164" spans="1:8" x14ac:dyDescent="0.25">
      <c r="A164" t="s">
        <v>251</v>
      </c>
      <c r="B164" s="2" t="s">
        <v>182</v>
      </c>
      <c r="C164">
        <v>1</v>
      </c>
      <c r="D164" t="s">
        <v>9</v>
      </c>
      <c r="F164" t="s">
        <v>13</v>
      </c>
      <c r="G164">
        <f t="shared" si="2"/>
        <v>65</v>
      </c>
      <c r="H164" s="8">
        <v>44018</v>
      </c>
    </row>
    <row r="165" spans="1:8" x14ac:dyDescent="0.25">
      <c r="A165" t="s">
        <v>252</v>
      </c>
      <c r="B165" s="2" t="s">
        <v>253</v>
      </c>
      <c r="C165">
        <v>4</v>
      </c>
      <c r="D165" t="s">
        <v>9</v>
      </c>
      <c r="F165" t="s">
        <v>10</v>
      </c>
      <c r="G165">
        <f t="shared" si="2"/>
        <v>260</v>
      </c>
      <c r="H165" s="8">
        <v>44140</v>
      </c>
    </row>
    <row r="166" spans="1:8" x14ac:dyDescent="0.25">
      <c r="A166" t="s">
        <v>254</v>
      </c>
      <c r="B166" s="2" t="s">
        <v>150</v>
      </c>
      <c r="C166">
        <v>7</v>
      </c>
      <c r="D166" t="s">
        <v>9</v>
      </c>
      <c r="F166" t="s">
        <v>32</v>
      </c>
      <c r="G166">
        <f t="shared" si="2"/>
        <v>455</v>
      </c>
      <c r="H166" s="8">
        <v>44176</v>
      </c>
    </row>
    <row r="167" spans="1:8" x14ac:dyDescent="0.25">
      <c r="A167" t="s">
        <v>255</v>
      </c>
      <c r="B167" s="2" t="s">
        <v>127</v>
      </c>
      <c r="C167">
        <v>3</v>
      </c>
      <c r="D167" t="s">
        <v>9</v>
      </c>
      <c r="F167" t="s">
        <v>41</v>
      </c>
      <c r="G167">
        <f t="shared" si="2"/>
        <v>195</v>
      </c>
      <c r="H167" s="8">
        <v>44177</v>
      </c>
    </row>
    <row r="168" spans="1:8" x14ac:dyDescent="0.25">
      <c r="A168" t="s">
        <v>256</v>
      </c>
      <c r="B168" s="2" t="s">
        <v>257</v>
      </c>
      <c r="C168">
        <v>5</v>
      </c>
      <c r="F168" t="s">
        <v>10</v>
      </c>
      <c r="G168">
        <f t="shared" si="2"/>
        <v>250</v>
      </c>
      <c r="H168" s="8">
        <v>40184</v>
      </c>
    </row>
    <row r="169" spans="1:8" x14ac:dyDescent="0.25">
      <c r="A169" t="s">
        <v>258</v>
      </c>
      <c r="B169" s="2" t="s">
        <v>52</v>
      </c>
      <c r="C169">
        <v>7</v>
      </c>
      <c r="F169" t="s">
        <v>32</v>
      </c>
      <c r="G169">
        <f t="shared" si="2"/>
        <v>350</v>
      </c>
      <c r="H169" s="8">
        <v>40190</v>
      </c>
    </row>
    <row r="170" spans="1:8" x14ac:dyDescent="0.25">
      <c r="A170" t="s">
        <v>259</v>
      </c>
      <c r="B170" s="2" t="s">
        <v>56</v>
      </c>
      <c r="C170">
        <v>5</v>
      </c>
      <c r="F170" t="s">
        <v>13</v>
      </c>
      <c r="G170">
        <f t="shared" si="2"/>
        <v>250</v>
      </c>
      <c r="H170" s="8">
        <v>40300</v>
      </c>
    </row>
    <row r="171" spans="1:8" x14ac:dyDescent="0.25">
      <c r="A171" t="s">
        <v>260</v>
      </c>
      <c r="B171" s="2" t="s">
        <v>261</v>
      </c>
      <c r="C171">
        <v>4</v>
      </c>
      <c r="D171" t="s">
        <v>9</v>
      </c>
      <c r="F171" t="s">
        <v>41</v>
      </c>
      <c r="G171">
        <f t="shared" si="2"/>
        <v>260</v>
      </c>
      <c r="H171" s="8">
        <v>40363</v>
      </c>
    </row>
    <row r="172" spans="1:8" x14ac:dyDescent="0.25">
      <c r="A172" t="s">
        <v>262</v>
      </c>
      <c r="B172" s="2" t="s">
        <v>263</v>
      </c>
      <c r="C172">
        <v>4</v>
      </c>
      <c r="F172" t="s">
        <v>13</v>
      </c>
      <c r="G172">
        <f t="shared" si="2"/>
        <v>200</v>
      </c>
      <c r="H172" s="8">
        <v>40395</v>
      </c>
    </row>
    <row r="173" spans="1:8" x14ac:dyDescent="0.25">
      <c r="A173" t="s">
        <v>264</v>
      </c>
      <c r="B173" s="2" t="s">
        <v>261</v>
      </c>
      <c r="C173">
        <v>1</v>
      </c>
      <c r="E173" t="s">
        <v>9</v>
      </c>
      <c r="F173" t="s">
        <v>32</v>
      </c>
      <c r="G173">
        <f t="shared" si="2"/>
        <v>73</v>
      </c>
      <c r="H173" s="8">
        <v>40423</v>
      </c>
    </row>
    <row r="174" spans="1:8" x14ac:dyDescent="0.25">
      <c r="A174" t="s">
        <v>265</v>
      </c>
      <c r="B174" s="2" t="s">
        <v>40</v>
      </c>
      <c r="C174">
        <v>6</v>
      </c>
      <c r="E174" t="s">
        <v>9</v>
      </c>
      <c r="F174" t="s">
        <v>57</v>
      </c>
      <c r="G174">
        <f t="shared" si="2"/>
        <v>438</v>
      </c>
      <c r="H174" s="8">
        <v>40492</v>
      </c>
    </row>
    <row r="175" spans="1:8" x14ac:dyDescent="0.25">
      <c r="A175" t="s">
        <v>7</v>
      </c>
      <c r="B175" s="2" t="s">
        <v>8</v>
      </c>
      <c r="C175">
        <v>7</v>
      </c>
      <c r="D175" t="s">
        <v>9</v>
      </c>
      <c r="F175" t="s">
        <v>10</v>
      </c>
      <c r="G175">
        <f t="shared" si="2"/>
        <v>455</v>
      </c>
      <c r="H175" s="8">
        <v>40513</v>
      </c>
    </row>
    <row r="176" spans="1:8" x14ac:dyDescent="0.25">
      <c r="A176" t="s">
        <v>266</v>
      </c>
      <c r="B176" s="2" t="s">
        <v>135</v>
      </c>
      <c r="C176">
        <v>5</v>
      </c>
      <c r="D176" t="s">
        <v>9</v>
      </c>
      <c r="F176" t="s">
        <v>41</v>
      </c>
      <c r="G176">
        <f t="shared" si="2"/>
        <v>325</v>
      </c>
      <c r="H176" s="8">
        <v>40519</v>
      </c>
    </row>
    <row r="177" spans="1:8" x14ac:dyDescent="0.25">
      <c r="A177" t="s">
        <v>267</v>
      </c>
      <c r="B177" s="2" t="s">
        <v>74</v>
      </c>
      <c r="C177">
        <v>2</v>
      </c>
      <c r="E177" t="s">
        <v>9</v>
      </c>
      <c r="F177" t="s">
        <v>41</v>
      </c>
      <c r="G177">
        <f t="shared" si="2"/>
        <v>146</v>
      </c>
      <c r="H177" s="8">
        <v>40547</v>
      </c>
    </row>
    <row r="178" spans="1:8" x14ac:dyDescent="0.25">
      <c r="A178" t="s">
        <v>268</v>
      </c>
      <c r="B178" s="2" t="s">
        <v>74</v>
      </c>
      <c r="C178">
        <v>2</v>
      </c>
      <c r="F178" t="s">
        <v>41</v>
      </c>
      <c r="G178">
        <f t="shared" si="2"/>
        <v>100</v>
      </c>
      <c r="H178" s="8">
        <v>40732</v>
      </c>
    </row>
    <row r="179" spans="1:8" x14ac:dyDescent="0.25">
      <c r="A179" t="s">
        <v>269</v>
      </c>
      <c r="B179" s="2" t="s">
        <v>135</v>
      </c>
      <c r="C179">
        <v>9</v>
      </c>
      <c r="F179" t="s">
        <v>32</v>
      </c>
      <c r="G179">
        <f t="shared" si="2"/>
        <v>450</v>
      </c>
      <c r="H179" s="8">
        <v>40760</v>
      </c>
    </row>
    <row r="180" spans="1:8" x14ac:dyDescent="0.25">
      <c r="A180" t="s">
        <v>270</v>
      </c>
      <c r="B180" s="2" t="s">
        <v>40</v>
      </c>
      <c r="C180">
        <v>9</v>
      </c>
      <c r="F180" t="s">
        <v>32</v>
      </c>
      <c r="G180">
        <f t="shared" si="2"/>
        <v>450</v>
      </c>
      <c r="H180" s="8">
        <v>40824</v>
      </c>
    </row>
    <row r="181" spans="1:8" x14ac:dyDescent="0.25">
      <c r="A181" t="s">
        <v>271</v>
      </c>
      <c r="B181" s="2" t="s">
        <v>184</v>
      </c>
      <c r="C181">
        <v>2</v>
      </c>
      <c r="D181" t="s">
        <v>9</v>
      </c>
      <c r="F181" t="s">
        <v>13</v>
      </c>
      <c r="G181">
        <f t="shared" si="2"/>
        <v>130</v>
      </c>
      <c r="H181" s="8">
        <v>40856</v>
      </c>
    </row>
    <row r="182" spans="1:8" x14ac:dyDescent="0.25">
      <c r="A182" t="s">
        <v>272</v>
      </c>
      <c r="B182" s="2" t="s">
        <v>96</v>
      </c>
      <c r="C182">
        <v>6</v>
      </c>
      <c r="D182" t="s">
        <v>9</v>
      </c>
      <c r="F182" t="s">
        <v>57</v>
      </c>
      <c r="G182">
        <f t="shared" si="2"/>
        <v>390</v>
      </c>
      <c r="H182" s="8">
        <v>40885</v>
      </c>
    </row>
    <row r="183" spans="1:8" x14ac:dyDescent="0.25">
      <c r="A183" t="s">
        <v>273</v>
      </c>
      <c r="B183" s="2" t="s">
        <v>274</v>
      </c>
      <c r="C183">
        <v>3</v>
      </c>
      <c r="E183" t="s">
        <v>9</v>
      </c>
      <c r="F183" t="s">
        <v>10</v>
      </c>
      <c r="G183">
        <f t="shared" si="2"/>
        <v>219</v>
      </c>
      <c r="H183" s="8">
        <v>40885</v>
      </c>
    </row>
    <row r="184" spans="1:8" x14ac:dyDescent="0.25">
      <c r="A184" t="s">
        <v>275</v>
      </c>
      <c r="B184" s="2" t="s">
        <v>104</v>
      </c>
      <c r="C184">
        <v>1</v>
      </c>
      <c r="E184" t="s">
        <v>9</v>
      </c>
      <c r="F184" t="s">
        <v>41</v>
      </c>
      <c r="G184">
        <f t="shared" si="2"/>
        <v>73</v>
      </c>
      <c r="H184" s="8">
        <v>41065</v>
      </c>
    </row>
    <row r="185" spans="1:8" x14ac:dyDescent="0.25">
      <c r="A185" t="s">
        <v>276</v>
      </c>
      <c r="B185" s="2" t="s">
        <v>170</v>
      </c>
      <c r="C185">
        <v>3</v>
      </c>
      <c r="F185" t="s">
        <v>41</v>
      </c>
      <c r="G185">
        <f t="shared" si="2"/>
        <v>150</v>
      </c>
      <c r="H185" s="8">
        <v>41159</v>
      </c>
    </row>
    <row r="186" spans="1:8" x14ac:dyDescent="0.25">
      <c r="A186" t="s">
        <v>277</v>
      </c>
      <c r="B186" s="2" t="s">
        <v>157</v>
      </c>
      <c r="C186">
        <v>9</v>
      </c>
      <c r="D186" t="s">
        <v>9</v>
      </c>
      <c r="F186" t="s">
        <v>10</v>
      </c>
      <c r="G186">
        <f t="shared" si="2"/>
        <v>585</v>
      </c>
      <c r="H186" s="8">
        <v>41190</v>
      </c>
    </row>
    <row r="187" spans="1:8" x14ac:dyDescent="0.25">
      <c r="A187" t="s">
        <v>278</v>
      </c>
      <c r="B187" s="2" t="s">
        <v>180</v>
      </c>
      <c r="C187">
        <v>8</v>
      </c>
      <c r="D187" t="s">
        <v>9</v>
      </c>
      <c r="F187" t="s">
        <v>41</v>
      </c>
      <c r="G187">
        <f t="shared" si="2"/>
        <v>520</v>
      </c>
      <c r="H187" s="8">
        <v>41194</v>
      </c>
    </row>
    <row r="188" spans="1:8" x14ac:dyDescent="0.25">
      <c r="A188" t="s">
        <v>279</v>
      </c>
      <c r="B188" s="2" t="s">
        <v>12</v>
      </c>
      <c r="C188">
        <v>4</v>
      </c>
      <c r="E188" t="s">
        <v>9</v>
      </c>
      <c r="F188" t="s">
        <v>57</v>
      </c>
      <c r="G188">
        <f t="shared" si="2"/>
        <v>292</v>
      </c>
      <c r="H188" s="8">
        <v>41306</v>
      </c>
    </row>
    <row r="189" spans="1:8" x14ac:dyDescent="0.25">
      <c r="A189" t="s">
        <v>280</v>
      </c>
      <c r="B189" s="2" t="s">
        <v>281</v>
      </c>
      <c r="C189">
        <v>7</v>
      </c>
      <c r="F189" t="s">
        <v>37</v>
      </c>
      <c r="G189">
        <f t="shared" si="2"/>
        <v>350</v>
      </c>
      <c r="H189" s="8">
        <v>41310</v>
      </c>
    </row>
    <row r="190" spans="1:8" x14ac:dyDescent="0.25">
      <c r="A190" t="s">
        <v>282</v>
      </c>
      <c r="B190" s="2" t="s">
        <v>274</v>
      </c>
      <c r="C190">
        <v>7</v>
      </c>
      <c r="D190" t="s">
        <v>9</v>
      </c>
      <c r="F190" t="s">
        <v>37</v>
      </c>
      <c r="G190">
        <f t="shared" si="2"/>
        <v>455</v>
      </c>
      <c r="H190" s="8">
        <v>41312</v>
      </c>
    </row>
    <row r="191" spans="1:8" x14ac:dyDescent="0.25">
      <c r="A191" t="s">
        <v>283</v>
      </c>
      <c r="B191" s="2" t="s">
        <v>87</v>
      </c>
      <c r="C191">
        <v>8</v>
      </c>
      <c r="D191" t="s">
        <v>9</v>
      </c>
      <c r="F191" t="s">
        <v>57</v>
      </c>
      <c r="G191">
        <f t="shared" si="2"/>
        <v>520</v>
      </c>
      <c r="H191" s="8">
        <v>41313</v>
      </c>
    </row>
    <row r="192" spans="1:8" x14ac:dyDescent="0.25">
      <c r="A192" t="s">
        <v>284</v>
      </c>
      <c r="B192" s="2" t="s">
        <v>137</v>
      </c>
      <c r="C192">
        <v>2</v>
      </c>
      <c r="F192" t="s">
        <v>41</v>
      </c>
      <c r="G192">
        <f t="shared" si="2"/>
        <v>100</v>
      </c>
      <c r="H192" s="8">
        <v>41365</v>
      </c>
    </row>
    <row r="193" spans="1:8" x14ac:dyDescent="0.25">
      <c r="A193" t="s">
        <v>285</v>
      </c>
      <c r="B193" s="2" t="s">
        <v>286</v>
      </c>
      <c r="C193">
        <v>3</v>
      </c>
      <c r="E193" t="s">
        <v>9</v>
      </c>
      <c r="F193" t="s">
        <v>13</v>
      </c>
      <c r="G193">
        <f t="shared" si="2"/>
        <v>219</v>
      </c>
      <c r="H193" s="8">
        <v>41367</v>
      </c>
    </row>
    <row r="194" spans="1:8" x14ac:dyDescent="0.25">
      <c r="A194" t="s">
        <v>287</v>
      </c>
      <c r="B194" s="2" t="s">
        <v>176</v>
      </c>
      <c r="C194">
        <v>4</v>
      </c>
      <c r="D194" t="s">
        <v>9</v>
      </c>
      <c r="F194" t="s">
        <v>32</v>
      </c>
      <c r="G194">
        <f t="shared" ref="G194:G237" si="3">(C194*50)+IF(D194="oui",C194*15,0)+IF(E194="oui",C194*23,0)</f>
        <v>260</v>
      </c>
      <c r="H194" s="8">
        <v>41401</v>
      </c>
    </row>
    <row r="195" spans="1:8" x14ac:dyDescent="0.25">
      <c r="A195" t="s">
        <v>288</v>
      </c>
      <c r="B195" s="2" t="s">
        <v>104</v>
      </c>
      <c r="C195">
        <v>9</v>
      </c>
      <c r="E195" t="s">
        <v>9</v>
      </c>
      <c r="F195" t="s">
        <v>57</v>
      </c>
      <c r="G195">
        <f t="shared" si="3"/>
        <v>657</v>
      </c>
      <c r="H195" s="8">
        <v>41498</v>
      </c>
    </row>
    <row r="196" spans="1:8" x14ac:dyDescent="0.25">
      <c r="A196" t="s">
        <v>289</v>
      </c>
      <c r="B196" s="2" t="s">
        <v>96</v>
      </c>
      <c r="C196">
        <v>7</v>
      </c>
      <c r="F196" t="s">
        <v>57</v>
      </c>
      <c r="G196">
        <f t="shared" si="3"/>
        <v>350</v>
      </c>
      <c r="H196" s="8">
        <v>41520</v>
      </c>
    </row>
    <row r="197" spans="1:8" x14ac:dyDescent="0.25">
      <c r="A197" t="s">
        <v>290</v>
      </c>
      <c r="B197" s="2" t="s">
        <v>82</v>
      </c>
      <c r="C197">
        <v>5</v>
      </c>
      <c r="F197" t="s">
        <v>13</v>
      </c>
      <c r="G197">
        <f t="shared" si="3"/>
        <v>250</v>
      </c>
      <c r="H197" s="8">
        <v>41524</v>
      </c>
    </row>
    <row r="198" spans="1:8" x14ac:dyDescent="0.25">
      <c r="A198" t="s">
        <v>291</v>
      </c>
      <c r="B198" s="2" t="s">
        <v>137</v>
      </c>
      <c r="C198">
        <v>5</v>
      </c>
      <c r="F198" t="s">
        <v>32</v>
      </c>
      <c r="G198">
        <f t="shared" si="3"/>
        <v>250</v>
      </c>
      <c r="H198" s="8">
        <v>41526</v>
      </c>
    </row>
    <row r="199" spans="1:8" x14ac:dyDescent="0.25">
      <c r="A199" t="s">
        <v>292</v>
      </c>
      <c r="B199" s="2" t="s">
        <v>241</v>
      </c>
      <c r="C199">
        <v>9</v>
      </c>
      <c r="F199" t="s">
        <v>32</v>
      </c>
      <c r="G199">
        <f t="shared" si="3"/>
        <v>450</v>
      </c>
      <c r="H199" s="8">
        <v>41552</v>
      </c>
    </row>
    <row r="200" spans="1:8" x14ac:dyDescent="0.25">
      <c r="A200" t="s">
        <v>293</v>
      </c>
      <c r="B200" s="2" t="s">
        <v>84</v>
      </c>
      <c r="C200">
        <v>1</v>
      </c>
      <c r="D200" t="s">
        <v>9</v>
      </c>
      <c r="F200" t="s">
        <v>37</v>
      </c>
      <c r="G200">
        <f t="shared" si="3"/>
        <v>65</v>
      </c>
      <c r="H200" s="8">
        <v>41557</v>
      </c>
    </row>
    <row r="201" spans="1:8" x14ac:dyDescent="0.25">
      <c r="A201" t="s">
        <v>294</v>
      </c>
      <c r="B201" s="2" t="s">
        <v>281</v>
      </c>
      <c r="C201">
        <v>1</v>
      </c>
      <c r="D201" t="s">
        <v>9</v>
      </c>
      <c r="F201" t="s">
        <v>10</v>
      </c>
      <c r="G201">
        <f t="shared" si="3"/>
        <v>65</v>
      </c>
      <c r="H201" s="8">
        <v>41613</v>
      </c>
    </row>
    <row r="202" spans="1:8" x14ac:dyDescent="0.25">
      <c r="A202" t="s">
        <v>295</v>
      </c>
      <c r="B202" s="2" t="s">
        <v>178</v>
      </c>
      <c r="C202">
        <v>3</v>
      </c>
      <c r="F202" t="s">
        <v>13</v>
      </c>
      <c r="G202">
        <f t="shared" si="3"/>
        <v>150</v>
      </c>
      <c r="H202" s="8">
        <v>41704</v>
      </c>
    </row>
    <row r="203" spans="1:8" x14ac:dyDescent="0.25">
      <c r="A203" t="s">
        <v>296</v>
      </c>
      <c r="B203" s="2" t="s">
        <v>150</v>
      </c>
      <c r="C203">
        <v>1</v>
      </c>
      <c r="D203" t="s">
        <v>9</v>
      </c>
      <c r="F203" t="s">
        <v>41</v>
      </c>
      <c r="G203">
        <f t="shared" si="3"/>
        <v>65</v>
      </c>
      <c r="H203" s="8">
        <v>41823</v>
      </c>
    </row>
    <row r="204" spans="1:8" x14ac:dyDescent="0.25">
      <c r="A204" t="s">
        <v>297</v>
      </c>
      <c r="B204" s="2" t="s">
        <v>298</v>
      </c>
      <c r="C204">
        <v>1</v>
      </c>
      <c r="D204" t="s">
        <v>9</v>
      </c>
      <c r="F204" t="s">
        <v>13</v>
      </c>
      <c r="G204">
        <f t="shared" si="3"/>
        <v>65</v>
      </c>
      <c r="H204" s="8">
        <v>41828</v>
      </c>
    </row>
    <row r="205" spans="1:8" x14ac:dyDescent="0.25">
      <c r="A205" t="s">
        <v>299</v>
      </c>
      <c r="B205" s="2" t="s">
        <v>96</v>
      </c>
      <c r="C205">
        <v>1</v>
      </c>
      <c r="D205" t="s">
        <v>9</v>
      </c>
      <c r="F205" t="s">
        <v>32</v>
      </c>
      <c r="G205">
        <f t="shared" si="3"/>
        <v>65</v>
      </c>
      <c r="H205" s="8">
        <v>41890</v>
      </c>
    </row>
    <row r="206" spans="1:8" x14ac:dyDescent="0.25">
      <c r="A206" t="s">
        <v>300</v>
      </c>
      <c r="B206" s="2" t="s">
        <v>176</v>
      </c>
      <c r="C206">
        <v>7</v>
      </c>
      <c r="D206" t="s">
        <v>9</v>
      </c>
      <c r="F206" t="s">
        <v>10</v>
      </c>
      <c r="G206">
        <f t="shared" si="3"/>
        <v>455</v>
      </c>
      <c r="H206" s="8">
        <v>41892</v>
      </c>
    </row>
    <row r="207" spans="1:8" x14ac:dyDescent="0.25">
      <c r="A207" t="s">
        <v>301</v>
      </c>
      <c r="B207" s="2" t="s">
        <v>170</v>
      </c>
      <c r="C207">
        <v>3</v>
      </c>
      <c r="F207" t="s">
        <v>37</v>
      </c>
      <c r="G207">
        <f t="shared" si="3"/>
        <v>150</v>
      </c>
      <c r="H207" s="8">
        <v>41946</v>
      </c>
    </row>
    <row r="208" spans="1:8" x14ac:dyDescent="0.25">
      <c r="A208" t="s">
        <v>302</v>
      </c>
      <c r="B208" s="2" t="s">
        <v>19</v>
      </c>
      <c r="C208">
        <v>6</v>
      </c>
      <c r="E208" t="s">
        <v>9</v>
      </c>
      <c r="F208" t="s">
        <v>41</v>
      </c>
      <c r="G208">
        <f t="shared" si="3"/>
        <v>438</v>
      </c>
      <c r="H208" s="8">
        <v>41976</v>
      </c>
    </row>
    <row r="209" spans="1:8" x14ac:dyDescent="0.25">
      <c r="A209" t="s">
        <v>303</v>
      </c>
      <c r="B209" s="2" t="s">
        <v>61</v>
      </c>
      <c r="C209">
        <v>5</v>
      </c>
      <c r="F209" t="s">
        <v>57</v>
      </c>
      <c r="G209">
        <f t="shared" si="3"/>
        <v>250</v>
      </c>
      <c r="H209" s="8">
        <v>42012</v>
      </c>
    </row>
    <row r="210" spans="1:8" x14ac:dyDescent="0.25">
      <c r="A210" t="s">
        <v>304</v>
      </c>
      <c r="B210" s="2" t="s">
        <v>61</v>
      </c>
      <c r="C210">
        <v>5</v>
      </c>
      <c r="D210" t="s">
        <v>9</v>
      </c>
      <c r="F210" t="s">
        <v>32</v>
      </c>
      <c r="G210">
        <f t="shared" si="3"/>
        <v>325</v>
      </c>
      <c r="H210" s="8">
        <v>42070</v>
      </c>
    </row>
    <row r="211" spans="1:8" x14ac:dyDescent="0.25">
      <c r="A211" t="s">
        <v>305</v>
      </c>
      <c r="B211" s="2" t="s">
        <v>78</v>
      </c>
      <c r="C211">
        <v>4</v>
      </c>
      <c r="D211" t="s">
        <v>9</v>
      </c>
      <c r="F211" t="s">
        <v>37</v>
      </c>
      <c r="G211">
        <f t="shared" si="3"/>
        <v>260</v>
      </c>
      <c r="H211" s="8">
        <v>42125</v>
      </c>
    </row>
    <row r="212" spans="1:8" x14ac:dyDescent="0.25">
      <c r="A212" t="s">
        <v>306</v>
      </c>
      <c r="B212" s="2" t="s">
        <v>145</v>
      </c>
      <c r="C212">
        <v>9</v>
      </c>
      <c r="F212" t="s">
        <v>32</v>
      </c>
      <c r="G212">
        <f t="shared" si="3"/>
        <v>450</v>
      </c>
      <c r="H212" s="8">
        <v>42135</v>
      </c>
    </row>
    <row r="213" spans="1:8" x14ac:dyDescent="0.25">
      <c r="A213" t="s">
        <v>307</v>
      </c>
      <c r="B213" s="2" t="s">
        <v>19</v>
      </c>
      <c r="C213">
        <v>8</v>
      </c>
      <c r="D213" t="s">
        <v>9</v>
      </c>
      <c r="F213" t="s">
        <v>41</v>
      </c>
      <c r="G213">
        <f t="shared" si="3"/>
        <v>520</v>
      </c>
      <c r="H213" s="8">
        <v>42161</v>
      </c>
    </row>
    <row r="214" spans="1:8" x14ac:dyDescent="0.25">
      <c r="A214" t="s">
        <v>308</v>
      </c>
      <c r="B214" s="2" t="s">
        <v>96</v>
      </c>
      <c r="C214">
        <v>1</v>
      </c>
      <c r="D214" t="s">
        <v>9</v>
      </c>
      <c r="F214" t="s">
        <v>41</v>
      </c>
      <c r="G214">
        <f t="shared" si="3"/>
        <v>65</v>
      </c>
      <c r="H214" s="8">
        <v>42161</v>
      </c>
    </row>
    <row r="215" spans="1:8" x14ac:dyDescent="0.25">
      <c r="A215" t="s">
        <v>309</v>
      </c>
      <c r="B215" s="2" t="s">
        <v>61</v>
      </c>
      <c r="C215">
        <v>3</v>
      </c>
      <c r="E215" t="s">
        <v>9</v>
      </c>
      <c r="F215" t="s">
        <v>41</v>
      </c>
      <c r="G215">
        <f t="shared" si="3"/>
        <v>219</v>
      </c>
      <c r="H215" s="8">
        <v>42193</v>
      </c>
    </row>
    <row r="216" spans="1:8" x14ac:dyDescent="0.25">
      <c r="A216" t="s">
        <v>310</v>
      </c>
      <c r="B216" s="2" t="s">
        <v>311</v>
      </c>
      <c r="C216">
        <v>8</v>
      </c>
      <c r="D216" t="s">
        <v>9</v>
      </c>
      <c r="F216" t="s">
        <v>10</v>
      </c>
      <c r="G216">
        <f t="shared" si="3"/>
        <v>520</v>
      </c>
      <c r="H216" s="8">
        <v>42196</v>
      </c>
    </row>
    <row r="217" spans="1:8" x14ac:dyDescent="0.25">
      <c r="A217" t="s">
        <v>312</v>
      </c>
      <c r="B217" s="2" t="s">
        <v>74</v>
      </c>
      <c r="C217">
        <v>6</v>
      </c>
      <c r="D217" t="s">
        <v>9</v>
      </c>
      <c r="F217" t="s">
        <v>57</v>
      </c>
      <c r="G217">
        <f t="shared" si="3"/>
        <v>390</v>
      </c>
      <c r="H217" s="8">
        <v>42227</v>
      </c>
    </row>
    <row r="218" spans="1:8" x14ac:dyDescent="0.25">
      <c r="A218" t="s">
        <v>313</v>
      </c>
      <c r="B218" s="2" t="s">
        <v>167</v>
      </c>
      <c r="C218">
        <v>8</v>
      </c>
      <c r="E218" t="s">
        <v>9</v>
      </c>
      <c r="F218" t="s">
        <v>13</v>
      </c>
      <c r="G218">
        <f t="shared" si="3"/>
        <v>584</v>
      </c>
      <c r="H218" s="8">
        <v>42254</v>
      </c>
    </row>
    <row r="219" spans="1:8" x14ac:dyDescent="0.25">
      <c r="A219" t="s">
        <v>314</v>
      </c>
      <c r="B219" s="2" t="s">
        <v>206</v>
      </c>
      <c r="C219">
        <v>5</v>
      </c>
      <c r="D219" t="s">
        <v>9</v>
      </c>
      <c r="F219" t="s">
        <v>10</v>
      </c>
      <c r="G219">
        <f t="shared" si="3"/>
        <v>325</v>
      </c>
      <c r="H219" s="8">
        <v>42278</v>
      </c>
    </row>
    <row r="220" spans="1:8" x14ac:dyDescent="0.25">
      <c r="A220" t="s">
        <v>315</v>
      </c>
      <c r="B220" s="2" t="s">
        <v>61</v>
      </c>
      <c r="C220">
        <v>1</v>
      </c>
      <c r="D220" t="s">
        <v>9</v>
      </c>
      <c r="F220" t="s">
        <v>32</v>
      </c>
      <c r="G220">
        <f t="shared" si="3"/>
        <v>65</v>
      </c>
      <c r="H220" s="8">
        <v>42320</v>
      </c>
    </row>
    <row r="221" spans="1:8" x14ac:dyDescent="0.25">
      <c r="A221" t="s">
        <v>316</v>
      </c>
      <c r="B221" s="2" t="s">
        <v>241</v>
      </c>
      <c r="C221">
        <v>9</v>
      </c>
      <c r="D221" t="s">
        <v>9</v>
      </c>
      <c r="F221" t="s">
        <v>32</v>
      </c>
      <c r="G221">
        <f t="shared" si="3"/>
        <v>585</v>
      </c>
      <c r="H221" s="8">
        <v>42370</v>
      </c>
    </row>
    <row r="222" spans="1:8" x14ac:dyDescent="0.25">
      <c r="A222" t="s">
        <v>317</v>
      </c>
      <c r="B222" s="2" t="s">
        <v>318</v>
      </c>
      <c r="C222">
        <v>1</v>
      </c>
      <c r="D222" t="s">
        <v>9</v>
      </c>
      <c r="F222" t="s">
        <v>10</v>
      </c>
      <c r="G222">
        <f t="shared" si="3"/>
        <v>65</v>
      </c>
      <c r="H222" s="8">
        <v>42377</v>
      </c>
    </row>
    <row r="223" spans="1:8" x14ac:dyDescent="0.25">
      <c r="A223" t="s">
        <v>319</v>
      </c>
      <c r="B223" s="2" t="s">
        <v>170</v>
      </c>
      <c r="C223">
        <v>8</v>
      </c>
      <c r="D223" t="s">
        <v>9</v>
      </c>
      <c r="F223" t="s">
        <v>41</v>
      </c>
      <c r="G223">
        <f t="shared" si="3"/>
        <v>520</v>
      </c>
      <c r="H223" s="8">
        <v>42403</v>
      </c>
    </row>
    <row r="224" spans="1:8" x14ac:dyDescent="0.25">
      <c r="A224" t="s">
        <v>320</v>
      </c>
      <c r="B224" s="2" t="s">
        <v>59</v>
      </c>
      <c r="C224">
        <v>3</v>
      </c>
      <c r="D224" t="s">
        <v>9</v>
      </c>
      <c r="F224" t="s">
        <v>57</v>
      </c>
      <c r="G224">
        <f t="shared" si="3"/>
        <v>195</v>
      </c>
      <c r="H224" s="8">
        <v>42404</v>
      </c>
    </row>
    <row r="225" spans="1:8" x14ac:dyDescent="0.25">
      <c r="A225" t="s">
        <v>321</v>
      </c>
      <c r="B225" s="2" t="s">
        <v>322</v>
      </c>
      <c r="C225">
        <v>2</v>
      </c>
      <c r="E225" t="s">
        <v>9</v>
      </c>
      <c r="F225" t="s">
        <v>10</v>
      </c>
      <c r="G225">
        <f t="shared" si="3"/>
        <v>146</v>
      </c>
      <c r="H225" s="8">
        <v>42524</v>
      </c>
    </row>
    <row r="226" spans="1:8" x14ac:dyDescent="0.25">
      <c r="A226" t="s">
        <v>323</v>
      </c>
      <c r="B226" s="2" t="s">
        <v>170</v>
      </c>
      <c r="C226">
        <v>1</v>
      </c>
      <c r="D226" t="s">
        <v>9</v>
      </c>
      <c r="F226" t="s">
        <v>32</v>
      </c>
      <c r="G226">
        <f t="shared" si="3"/>
        <v>65</v>
      </c>
      <c r="H226" s="8">
        <v>42562</v>
      </c>
    </row>
    <row r="227" spans="1:8" x14ac:dyDescent="0.25">
      <c r="A227" t="s">
        <v>324</v>
      </c>
      <c r="B227" s="2" t="s">
        <v>19</v>
      </c>
      <c r="C227">
        <v>9</v>
      </c>
      <c r="F227" t="s">
        <v>32</v>
      </c>
      <c r="G227">
        <f t="shared" si="3"/>
        <v>450</v>
      </c>
      <c r="H227" s="8">
        <v>42744</v>
      </c>
    </row>
    <row r="228" spans="1:8" x14ac:dyDescent="0.25">
      <c r="A228" t="s">
        <v>325</v>
      </c>
      <c r="B228" s="2" t="s">
        <v>326</v>
      </c>
      <c r="C228">
        <v>2</v>
      </c>
      <c r="D228" t="s">
        <v>9</v>
      </c>
      <c r="F228" t="s">
        <v>10</v>
      </c>
      <c r="G228">
        <f t="shared" si="3"/>
        <v>130</v>
      </c>
      <c r="H228" s="8">
        <v>42772</v>
      </c>
    </row>
    <row r="229" spans="1:8" x14ac:dyDescent="0.25">
      <c r="A229" t="s">
        <v>327</v>
      </c>
      <c r="B229" s="2" t="s">
        <v>328</v>
      </c>
      <c r="C229">
        <v>9</v>
      </c>
      <c r="F229" t="s">
        <v>10</v>
      </c>
      <c r="G229">
        <f t="shared" si="3"/>
        <v>450</v>
      </c>
      <c r="H229" s="8">
        <v>42826</v>
      </c>
    </row>
    <row r="230" spans="1:8" x14ac:dyDescent="0.25">
      <c r="A230" t="s">
        <v>329</v>
      </c>
      <c r="B230" s="2" t="s">
        <v>218</v>
      </c>
      <c r="C230">
        <v>5</v>
      </c>
      <c r="D230" t="s">
        <v>9</v>
      </c>
      <c r="F230" t="s">
        <v>10</v>
      </c>
      <c r="G230">
        <f t="shared" si="3"/>
        <v>325</v>
      </c>
      <c r="H230" s="8">
        <v>42888</v>
      </c>
    </row>
    <row r="231" spans="1:8" x14ac:dyDescent="0.25">
      <c r="A231" t="s">
        <v>330</v>
      </c>
      <c r="B231" s="2" t="s">
        <v>66</v>
      </c>
      <c r="C231">
        <v>1</v>
      </c>
      <c r="D231" t="s">
        <v>9</v>
      </c>
      <c r="F231" t="s">
        <v>57</v>
      </c>
      <c r="G231">
        <f t="shared" si="3"/>
        <v>65</v>
      </c>
      <c r="H231" s="8">
        <v>42893</v>
      </c>
    </row>
    <row r="232" spans="1:8" x14ac:dyDescent="0.25">
      <c r="A232" t="s">
        <v>331</v>
      </c>
      <c r="B232" s="2" t="s">
        <v>145</v>
      </c>
      <c r="C232">
        <v>2</v>
      </c>
      <c r="D232" t="s">
        <v>9</v>
      </c>
      <c r="F232" t="s">
        <v>41</v>
      </c>
      <c r="G232">
        <f t="shared" si="3"/>
        <v>130</v>
      </c>
      <c r="H232" s="8">
        <v>42927</v>
      </c>
    </row>
    <row r="233" spans="1:8" x14ac:dyDescent="0.25">
      <c r="A233" t="s">
        <v>332</v>
      </c>
      <c r="B233" s="2" t="s">
        <v>333</v>
      </c>
      <c r="C233">
        <v>1</v>
      </c>
      <c r="F233" t="s">
        <v>13</v>
      </c>
      <c r="G233">
        <f t="shared" si="3"/>
        <v>50</v>
      </c>
      <c r="H233" s="8">
        <v>42979</v>
      </c>
    </row>
    <row r="234" spans="1:8" x14ac:dyDescent="0.25">
      <c r="A234" t="s">
        <v>334</v>
      </c>
      <c r="B234" s="2" t="s">
        <v>200</v>
      </c>
      <c r="C234">
        <v>2</v>
      </c>
      <c r="D234" t="s">
        <v>9</v>
      </c>
      <c r="F234" t="s">
        <v>37</v>
      </c>
      <c r="G234">
        <f t="shared" si="3"/>
        <v>130</v>
      </c>
      <c r="H234" s="8">
        <v>43259</v>
      </c>
    </row>
    <row r="235" spans="1:8" x14ac:dyDescent="0.25">
      <c r="A235" t="s">
        <v>335</v>
      </c>
      <c r="B235" s="2" t="s">
        <v>194</v>
      </c>
      <c r="C235">
        <v>3</v>
      </c>
      <c r="F235" t="s">
        <v>13</v>
      </c>
      <c r="G235">
        <f t="shared" si="3"/>
        <v>150</v>
      </c>
      <c r="H235" s="8">
        <v>43259</v>
      </c>
    </row>
    <row r="236" spans="1:8" x14ac:dyDescent="0.25">
      <c r="A236" t="s">
        <v>336</v>
      </c>
      <c r="B236" s="2" t="s">
        <v>337</v>
      </c>
      <c r="C236">
        <v>7</v>
      </c>
      <c r="E236" t="s">
        <v>9</v>
      </c>
      <c r="F236" t="s">
        <v>10</v>
      </c>
      <c r="G236">
        <f t="shared" si="3"/>
        <v>511</v>
      </c>
      <c r="H236" s="8">
        <v>43319</v>
      </c>
    </row>
    <row r="237" spans="1:8" x14ac:dyDescent="0.25">
      <c r="A237" t="s">
        <v>338</v>
      </c>
      <c r="B237" s="2" t="s">
        <v>178</v>
      </c>
      <c r="C237">
        <v>8</v>
      </c>
      <c r="D237" t="s">
        <v>9</v>
      </c>
      <c r="F237" t="s">
        <v>41</v>
      </c>
      <c r="G237">
        <f t="shared" si="3"/>
        <v>520</v>
      </c>
      <c r="H237" s="8">
        <v>43320</v>
      </c>
    </row>
  </sheetData>
  <sortState xmlns:xlrd2="http://schemas.microsoft.com/office/spreadsheetml/2017/richdata2" ref="A2:G237">
    <sortCondition ref="A2:A2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96"/>
  <sheetViews>
    <sheetView workbookViewId="0">
      <selection activeCell="Q33" sqref="Q33"/>
    </sheetView>
  </sheetViews>
  <sheetFormatPr baseColWidth="10" defaultRowHeight="15" x14ac:dyDescent="0.25"/>
  <cols>
    <col min="1" max="1" width="24.28515625" customWidth="1"/>
    <col min="2" max="2" width="15.7109375" bestFit="1" customWidth="1"/>
    <col min="3" max="3" width="6" customWidth="1"/>
    <col min="4" max="4" width="5.85546875" customWidth="1"/>
    <col min="5" max="5" width="24.28515625" bestFit="1" customWidth="1"/>
    <col min="6" max="6" width="15.85546875" bestFit="1" customWidth="1"/>
    <col min="7" max="7" width="8.42578125" customWidth="1"/>
    <col min="8" max="8" width="9.5703125" customWidth="1"/>
    <col min="9" max="9" width="6.85546875" customWidth="1"/>
    <col min="10" max="11" width="5.7109375" customWidth="1"/>
    <col min="12" max="12" width="8.7109375" customWidth="1"/>
    <col min="13" max="13" width="18" bestFit="1" customWidth="1"/>
    <col min="14" max="14" width="8.85546875" customWidth="1"/>
    <col min="15" max="15" width="6.5703125" customWidth="1"/>
    <col min="16" max="16" width="9.140625" customWidth="1"/>
    <col min="17" max="17" width="18.28515625" bestFit="1" customWidth="1"/>
    <col min="18" max="18" width="5.140625" customWidth="1"/>
    <col min="19" max="19" width="9.7109375" customWidth="1"/>
    <col min="20" max="20" width="7.140625" customWidth="1"/>
    <col min="21" max="21" width="12.140625" bestFit="1" customWidth="1"/>
    <col min="22" max="22" width="9.7109375" customWidth="1"/>
    <col min="23" max="23" width="6.5703125" customWidth="1"/>
    <col min="24" max="24" width="7" customWidth="1"/>
    <col min="25" max="25" width="8.28515625" customWidth="1"/>
    <col min="26" max="26" width="5" customWidth="1"/>
    <col min="27" max="27" width="11.5703125" bestFit="1" customWidth="1"/>
    <col min="28" max="28" width="8.85546875" customWidth="1"/>
    <col min="29" max="29" width="5.28515625" customWidth="1"/>
    <col min="30" max="30" width="5.140625" customWidth="1"/>
    <col min="31" max="31" width="8.28515625" customWidth="1"/>
    <col min="32" max="32" width="12" bestFit="1" customWidth="1"/>
    <col min="33" max="33" width="14.7109375" bestFit="1" customWidth="1"/>
    <col min="35" max="36" width="12.85546875" bestFit="1" customWidth="1"/>
    <col min="37" max="37" width="12.42578125" bestFit="1" customWidth="1"/>
    <col min="38" max="38" width="12.85546875" bestFit="1" customWidth="1"/>
    <col min="39" max="39" width="16.28515625" bestFit="1" customWidth="1"/>
    <col min="40" max="40" width="13.42578125" bestFit="1" customWidth="1"/>
    <col min="41" max="41" width="9.85546875" customWidth="1"/>
    <col min="42" max="42" width="14.7109375" bestFit="1" customWidth="1"/>
    <col min="43" max="43" width="7.5703125" customWidth="1"/>
    <col min="44" max="44" width="13.42578125" bestFit="1" customWidth="1"/>
    <col min="45" max="45" width="5.7109375" customWidth="1"/>
    <col min="46" max="46" width="13.42578125" bestFit="1" customWidth="1"/>
    <col min="47" max="47" width="5.42578125" customWidth="1"/>
    <col min="48" max="48" width="4.5703125" customWidth="1"/>
    <col min="49" max="49" width="7.140625" customWidth="1"/>
    <col min="50" max="50" width="5.42578125" customWidth="1"/>
    <col min="51" max="51" width="15.5703125" bestFit="1" customWidth="1"/>
    <col min="52" max="52" width="6.140625" customWidth="1"/>
    <col min="53" max="53" width="11.7109375" bestFit="1" customWidth="1"/>
    <col min="54" max="54" width="3.7109375" customWidth="1"/>
    <col min="55" max="55" width="14.7109375" bestFit="1" customWidth="1"/>
    <col min="56" max="56" width="6.85546875" customWidth="1"/>
    <col min="57" max="57" width="14.42578125" bestFit="1" customWidth="1"/>
    <col min="58" max="58" width="8.140625" customWidth="1"/>
    <col min="59" max="59" width="6.85546875" customWidth="1"/>
    <col min="60" max="60" width="9.42578125" customWidth="1"/>
    <col min="61" max="61" width="19.5703125" bestFit="1" customWidth="1"/>
    <col min="62" max="62" width="7.140625" customWidth="1"/>
    <col min="63" max="63" width="9.7109375" customWidth="1"/>
    <col min="64" max="64" width="8.28515625" customWidth="1"/>
    <col min="65" max="65" width="7" customWidth="1"/>
    <col min="66" max="66" width="5.42578125" customWidth="1"/>
    <col min="67" max="67" width="5" customWidth="1"/>
    <col min="68" max="68" width="5.42578125" customWidth="1"/>
    <col min="69" max="69" width="5.28515625" customWidth="1"/>
    <col min="70" max="70" width="12.85546875" bestFit="1" customWidth="1"/>
    <col min="71" max="71" width="13.28515625" bestFit="1" customWidth="1"/>
    <col min="72" max="72" width="20.42578125" bestFit="1" customWidth="1"/>
    <col min="73" max="73" width="19.42578125" bestFit="1" customWidth="1"/>
    <col min="74" max="74" width="6.7109375" customWidth="1"/>
    <col min="75" max="75" width="14.140625" bestFit="1" customWidth="1"/>
    <col min="76" max="76" width="6.7109375" customWidth="1"/>
    <col min="77" max="77" width="6.85546875" customWidth="1"/>
    <col min="78" max="78" width="15.140625" bestFit="1" customWidth="1"/>
    <col min="79" max="79" width="15" bestFit="1" customWidth="1"/>
    <col min="80" max="80" width="14.140625" bestFit="1" customWidth="1"/>
    <col min="81" max="81" width="7.7109375" customWidth="1"/>
    <col min="82" max="82" width="4.85546875" customWidth="1"/>
    <col min="83" max="83" width="15.85546875" bestFit="1" customWidth="1"/>
    <col min="84" max="84" width="19.42578125" bestFit="1" customWidth="1"/>
    <col min="85" max="85" width="10.28515625" customWidth="1"/>
    <col min="86" max="86" width="13.42578125" bestFit="1" customWidth="1"/>
    <col min="87" max="87" width="4" customWidth="1"/>
    <col min="88" max="88" width="9" customWidth="1"/>
    <col min="89" max="89" width="8" customWidth="1"/>
    <col min="90" max="90" width="7.42578125" customWidth="1"/>
    <col min="91" max="91" width="7.28515625" customWidth="1"/>
    <col min="92" max="92" width="6.7109375" customWidth="1"/>
    <col min="93" max="93" width="8.5703125" customWidth="1"/>
    <col min="94" max="94" width="12.5703125" bestFit="1" customWidth="1"/>
  </cols>
  <sheetData>
    <row r="3" spans="1:2" x14ac:dyDescent="0.25">
      <c r="A3" s="3" t="s">
        <v>341</v>
      </c>
      <c r="B3" t="s">
        <v>342</v>
      </c>
    </row>
    <row r="4" spans="1:2" x14ac:dyDescent="0.25">
      <c r="A4" s="4" t="s">
        <v>214</v>
      </c>
      <c r="B4">
        <v>1</v>
      </c>
    </row>
    <row r="5" spans="1:2" x14ac:dyDescent="0.25">
      <c r="A5" s="4" t="s">
        <v>263</v>
      </c>
      <c r="B5">
        <v>1</v>
      </c>
    </row>
    <row r="6" spans="1:2" x14ac:dyDescent="0.25">
      <c r="A6" s="4" t="s">
        <v>286</v>
      </c>
      <c r="B6">
        <v>1</v>
      </c>
    </row>
    <row r="7" spans="1:2" x14ac:dyDescent="0.25">
      <c r="A7" s="4" t="s">
        <v>25</v>
      </c>
      <c r="B7">
        <v>1</v>
      </c>
    </row>
    <row r="8" spans="1:2" x14ac:dyDescent="0.25">
      <c r="A8" s="4" t="s">
        <v>21</v>
      </c>
      <c r="B8">
        <v>1</v>
      </c>
    </row>
    <row r="9" spans="1:2" x14ac:dyDescent="0.25">
      <c r="A9" s="4" t="s">
        <v>238</v>
      </c>
      <c r="B9">
        <v>1</v>
      </c>
    </row>
    <row r="10" spans="1:2" x14ac:dyDescent="0.25">
      <c r="A10" s="4" t="s">
        <v>333</v>
      </c>
      <c r="B10">
        <v>1</v>
      </c>
    </row>
    <row r="11" spans="1:2" x14ac:dyDescent="0.25">
      <c r="A11" s="4" t="s">
        <v>153</v>
      </c>
      <c r="B11">
        <v>2</v>
      </c>
    </row>
    <row r="12" spans="1:2" x14ac:dyDescent="0.25">
      <c r="A12" s="4" t="s">
        <v>194</v>
      </c>
      <c r="B12">
        <v>3</v>
      </c>
    </row>
    <row r="13" spans="1:2" x14ac:dyDescent="0.25">
      <c r="A13" s="4" t="s">
        <v>184</v>
      </c>
      <c r="B13">
        <v>3</v>
      </c>
    </row>
    <row r="14" spans="1:2" x14ac:dyDescent="0.25">
      <c r="A14" s="4" t="s">
        <v>87</v>
      </c>
      <c r="B14">
        <v>2</v>
      </c>
    </row>
    <row r="15" spans="1:2" x14ac:dyDescent="0.25">
      <c r="A15" s="4" t="s">
        <v>31</v>
      </c>
      <c r="B15">
        <v>3</v>
      </c>
    </row>
    <row r="16" spans="1:2" x14ac:dyDescent="0.25">
      <c r="A16" s="4" t="s">
        <v>178</v>
      </c>
      <c r="B16">
        <v>3</v>
      </c>
    </row>
    <row r="17" spans="1:2" x14ac:dyDescent="0.25">
      <c r="A17" s="4" t="s">
        <v>167</v>
      </c>
      <c r="B17">
        <v>3</v>
      </c>
    </row>
    <row r="18" spans="1:2" x14ac:dyDescent="0.25">
      <c r="A18" s="4" t="s">
        <v>82</v>
      </c>
      <c r="B18">
        <v>3</v>
      </c>
    </row>
    <row r="19" spans="1:2" x14ac:dyDescent="0.25">
      <c r="A19" s="4" t="s">
        <v>19</v>
      </c>
      <c r="B19">
        <v>7</v>
      </c>
    </row>
    <row r="20" spans="1:2" x14ac:dyDescent="0.25">
      <c r="A20" s="4" t="s">
        <v>170</v>
      </c>
      <c r="B20">
        <v>7</v>
      </c>
    </row>
    <row r="21" spans="1:2" x14ac:dyDescent="0.25">
      <c r="A21" s="4" t="s">
        <v>15</v>
      </c>
      <c r="B21">
        <v>4</v>
      </c>
    </row>
    <row r="22" spans="1:2" x14ac:dyDescent="0.25">
      <c r="A22" s="4" t="s">
        <v>146</v>
      </c>
      <c r="B22">
        <v>3</v>
      </c>
    </row>
    <row r="23" spans="1:2" x14ac:dyDescent="0.25">
      <c r="A23" s="4" t="s">
        <v>111</v>
      </c>
      <c r="B23">
        <v>3</v>
      </c>
    </row>
    <row r="24" spans="1:2" x14ac:dyDescent="0.25">
      <c r="A24" s="4" t="s">
        <v>182</v>
      </c>
      <c r="B24">
        <v>3</v>
      </c>
    </row>
    <row r="25" spans="1:2" x14ac:dyDescent="0.25">
      <c r="A25" s="4" t="s">
        <v>56</v>
      </c>
      <c r="B25">
        <v>3</v>
      </c>
    </row>
    <row r="26" spans="1:2" x14ac:dyDescent="0.25">
      <c r="A26" s="4" t="s">
        <v>12</v>
      </c>
      <c r="B26">
        <v>3</v>
      </c>
    </row>
    <row r="27" spans="1:2" x14ac:dyDescent="0.25">
      <c r="A27" s="4" t="s">
        <v>96</v>
      </c>
      <c r="B27">
        <v>7</v>
      </c>
    </row>
    <row r="28" spans="1:2" x14ac:dyDescent="0.25">
      <c r="A28" s="4" t="s">
        <v>101</v>
      </c>
      <c r="B28">
        <v>3</v>
      </c>
    </row>
    <row r="29" spans="1:2" x14ac:dyDescent="0.25">
      <c r="A29" s="4" t="s">
        <v>66</v>
      </c>
      <c r="B29">
        <v>3</v>
      </c>
    </row>
    <row r="30" spans="1:2" x14ac:dyDescent="0.25">
      <c r="A30" s="4" t="s">
        <v>109</v>
      </c>
      <c r="B30">
        <v>1</v>
      </c>
    </row>
    <row r="31" spans="1:2" x14ac:dyDescent="0.25">
      <c r="A31" s="4" t="s">
        <v>142</v>
      </c>
      <c r="B31">
        <v>2</v>
      </c>
    </row>
    <row r="32" spans="1:2" x14ac:dyDescent="0.25">
      <c r="A32" s="4" t="s">
        <v>172</v>
      </c>
      <c r="B32">
        <v>1</v>
      </c>
    </row>
    <row r="33" spans="1:2" x14ac:dyDescent="0.25">
      <c r="A33" s="4" t="s">
        <v>17</v>
      </c>
      <c r="B33">
        <v>1</v>
      </c>
    </row>
    <row r="34" spans="1:2" x14ac:dyDescent="0.25">
      <c r="A34" s="4" t="s">
        <v>52</v>
      </c>
      <c r="B34">
        <v>6</v>
      </c>
    </row>
    <row r="35" spans="1:2" x14ac:dyDescent="0.25">
      <c r="A35" s="4" t="s">
        <v>155</v>
      </c>
      <c r="B35">
        <v>1</v>
      </c>
    </row>
    <row r="36" spans="1:2" x14ac:dyDescent="0.25">
      <c r="A36" s="4" t="s">
        <v>23</v>
      </c>
      <c r="B36">
        <v>1</v>
      </c>
    </row>
    <row r="37" spans="1:2" x14ac:dyDescent="0.25">
      <c r="A37" s="4" t="s">
        <v>200</v>
      </c>
      <c r="B37">
        <v>2</v>
      </c>
    </row>
    <row r="38" spans="1:2" x14ac:dyDescent="0.25">
      <c r="A38" s="4" t="s">
        <v>298</v>
      </c>
      <c r="B38">
        <v>1</v>
      </c>
    </row>
    <row r="39" spans="1:2" x14ac:dyDescent="0.25">
      <c r="A39" s="4" t="s">
        <v>89</v>
      </c>
      <c r="B39">
        <v>1</v>
      </c>
    </row>
    <row r="40" spans="1:2" x14ac:dyDescent="0.25">
      <c r="A40" s="4" t="s">
        <v>116</v>
      </c>
      <c r="B40">
        <v>1</v>
      </c>
    </row>
    <row r="41" spans="1:2" x14ac:dyDescent="0.25">
      <c r="A41" s="4" t="s">
        <v>43</v>
      </c>
      <c r="B41">
        <v>2</v>
      </c>
    </row>
    <row r="42" spans="1:2" x14ac:dyDescent="0.25">
      <c r="A42" s="4" t="s">
        <v>135</v>
      </c>
      <c r="B42">
        <v>7</v>
      </c>
    </row>
    <row r="43" spans="1:2" x14ac:dyDescent="0.25">
      <c r="A43" s="4" t="s">
        <v>46</v>
      </c>
      <c r="B43">
        <v>1</v>
      </c>
    </row>
    <row r="44" spans="1:2" x14ac:dyDescent="0.25">
      <c r="A44" s="4" t="s">
        <v>61</v>
      </c>
      <c r="B44">
        <v>7</v>
      </c>
    </row>
    <row r="45" spans="1:2" x14ac:dyDescent="0.25">
      <c r="A45" s="4" t="s">
        <v>197</v>
      </c>
      <c r="B45">
        <v>1</v>
      </c>
    </row>
    <row r="46" spans="1:2" x14ac:dyDescent="0.25">
      <c r="A46" s="4" t="s">
        <v>212</v>
      </c>
      <c r="B46">
        <v>1</v>
      </c>
    </row>
    <row r="47" spans="1:2" x14ac:dyDescent="0.25">
      <c r="A47" s="4" t="s">
        <v>257</v>
      </c>
      <c r="B47">
        <v>1</v>
      </c>
    </row>
    <row r="48" spans="1:2" x14ac:dyDescent="0.25">
      <c r="A48" s="4" t="s">
        <v>27</v>
      </c>
      <c r="B48">
        <v>1</v>
      </c>
    </row>
    <row r="49" spans="1:2" x14ac:dyDescent="0.25">
      <c r="A49" s="4" t="s">
        <v>29</v>
      </c>
      <c r="B49">
        <v>1</v>
      </c>
    </row>
    <row r="50" spans="1:2" x14ac:dyDescent="0.25">
      <c r="A50" s="4" t="s">
        <v>326</v>
      </c>
      <c r="B50">
        <v>1</v>
      </c>
    </row>
    <row r="51" spans="1:2" x14ac:dyDescent="0.25">
      <c r="A51" s="4" t="s">
        <v>318</v>
      </c>
      <c r="B51">
        <v>1</v>
      </c>
    </row>
    <row r="52" spans="1:2" x14ac:dyDescent="0.25">
      <c r="A52" s="4" t="s">
        <v>236</v>
      </c>
      <c r="B52">
        <v>1</v>
      </c>
    </row>
    <row r="53" spans="1:2" x14ac:dyDescent="0.25">
      <c r="A53" s="4" t="s">
        <v>328</v>
      </c>
      <c r="B53">
        <v>1</v>
      </c>
    </row>
    <row r="54" spans="1:2" x14ac:dyDescent="0.25">
      <c r="A54" s="4" t="s">
        <v>311</v>
      </c>
      <c r="B54">
        <v>1</v>
      </c>
    </row>
    <row r="55" spans="1:2" x14ac:dyDescent="0.25">
      <c r="A55" s="4" t="s">
        <v>253</v>
      </c>
      <c r="B55">
        <v>1</v>
      </c>
    </row>
    <row r="56" spans="1:2" x14ac:dyDescent="0.25">
      <c r="A56" s="4" t="s">
        <v>322</v>
      </c>
      <c r="B56">
        <v>1</v>
      </c>
    </row>
    <row r="57" spans="1:2" x14ac:dyDescent="0.25">
      <c r="A57" s="4" t="s">
        <v>337</v>
      </c>
      <c r="B57">
        <v>1</v>
      </c>
    </row>
    <row r="58" spans="1:2" x14ac:dyDescent="0.25">
      <c r="A58" s="4" t="s">
        <v>34</v>
      </c>
      <c r="B58">
        <v>1</v>
      </c>
    </row>
    <row r="59" spans="1:2" x14ac:dyDescent="0.25">
      <c r="A59" s="4" t="s">
        <v>221</v>
      </c>
      <c r="B59">
        <v>1</v>
      </c>
    </row>
    <row r="60" spans="1:2" x14ac:dyDescent="0.25">
      <c r="A60" s="4" t="s">
        <v>8</v>
      </c>
      <c r="B60">
        <v>1</v>
      </c>
    </row>
    <row r="61" spans="1:2" x14ac:dyDescent="0.25">
      <c r="A61" s="4" t="s">
        <v>50</v>
      </c>
      <c r="B61">
        <v>1</v>
      </c>
    </row>
    <row r="62" spans="1:2" x14ac:dyDescent="0.25">
      <c r="A62" s="4" t="s">
        <v>36</v>
      </c>
      <c r="B62">
        <v>2</v>
      </c>
    </row>
    <row r="63" spans="1:2" x14ac:dyDescent="0.25">
      <c r="A63" s="4" t="s">
        <v>274</v>
      </c>
      <c r="B63">
        <v>2</v>
      </c>
    </row>
    <row r="64" spans="1:2" x14ac:dyDescent="0.25">
      <c r="A64" s="4" t="s">
        <v>70</v>
      </c>
      <c r="B64">
        <v>2</v>
      </c>
    </row>
    <row r="65" spans="1:2" x14ac:dyDescent="0.25">
      <c r="A65" s="4" t="s">
        <v>157</v>
      </c>
      <c r="B65">
        <v>2</v>
      </c>
    </row>
    <row r="66" spans="1:2" x14ac:dyDescent="0.25">
      <c r="A66" s="4" t="s">
        <v>281</v>
      </c>
      <c r="B66">
        <v>2</v>
      </c>
    </row>
    <row r="67" spans="1:2" x14ac:dyDescent="0.25">
      <c r="A67" s="4" t="s">
        <v>176</v>
      </c>
      <c r="B67">
        <v>3</v>
      </c>
    </row>
    <row r="68" spans="1:2" x14ac:dyDescent="0.25">
      <c r="A68" s="4" t="s">
        <v>63</v>
      </c>
      <c r="B68">
        <v>2</v>
      </c>
    </row>
    <row r="69" spans="1:2" x14ac:dyDescent="0.25">
      <c r="A69" s="4" t="s">
        <v>218</v>
      </c>
      <c r="B69">
        <v>2</v>
      </c>
    </row>
    <row r="70" spans="1:2" x14ac:dyDescent="0.25">
      <c r="A70" s="4" t="s">
        <v>94</v>
      </c>
      <c r="B70">
        <v>2</v>
      </c>
    </row>
    <row r="71" spans="1:2" x14ac:dyDescent="0.25">
      <c r="A71" s="4" t="s">
        <v>118</v>
      </c>
      <c r="B71">
        <v>1</v>
      </c>
    </row>
    <row r="72" spans="1:2" x14ac:dyDescent="0.25">
      <c r="A72" s="4" t="s">
        <v>84</v>
      </c>
      <c r="B72">
        <v>2</v>
      </c>
    </row>
    <row r="73" spans="1:2" x14ac:dyDescent="0.25">
      <c r="A73" s="4" t="s">
        <v>78</v>
      </c>
      <c r="B73">
        <v>2</v>
      </c>
    </row>
    <row r="74" spans="1:2" x14ac:dyDescent="0.25">
      <c r="A74" s="4" t="s">
        <v>92</v>
      </c>
      <c r="B74">
        <v>2</v>
      </c>
    </row>
    <row r="75" spans="1:2" x14ac:dyDescent="0.25">
      <c r="A75" s="4" t="s">
        <v>206</v>
      </c>
      <c r="B75">
        <v>2</v>
      </c>
    </row>
    <row r="76" spans="1:2" x14ac:dyDescent="0.25">
      <c r="A76" s="4" t="s">
        <v>48</v>
      </c>
      <c r="B76">
        <v>1</v>
      </c>
    </row>
    <row r="77" spans="1:2" x14ac:dyDescent="0.25">
      <c r="A77" s="4" t="s">
        <v>68</v>
      </c>
      <c r="B77">
        <v>1</v>
      </c>
    </row>
    <row r="78" spans="1:2" x14ac:dyDescent="0.25">
      <c r="A78" s="4" t="s">
        <v>76</v>
      </c>
      <c r="B78">
        <v>2</v>
      </c>
    </row>
    <row r="79" spans="1:2" x14ac:dyDescent="0.25">
      <c r="A79" s="4" t="s">
        <v>98</v>
      </c>
      <c r="B79">
        <v>3</v>
      </c>
    </row>
    <row r="80" spans="1:2" x14ac:dyDescent="0.25">
      <c r="A80" s="4" t="s">
        <v>122</v>
      </c>
      <c r="B80">
        <v>3</v>
      </c>
    </row>
    <row r="81" spans="1:2" x14ac:dyDescent="0.25">
      <c r="A81" s="4" t="s">
        <v>120</v>
      </c>
      <c r="B81">
        <v>1</v>
      </c>
    </row>
    <row r="82" spans="1:2" x14ac:dyDescent="0.25">
      <c r="A82" s="4" t="s">
        <v>54</v>
      </c>
      <c r="B82">
        <v>3</v>
      </c>
    </row>
    <row r="83" spans="1:2" x14ac:dyDescent="0.25">
      <c r="A83" s="4" t="s">
        <v>180</v>
      </c>
      <c r="B83">
        <v>3</v>
      </c>
    </row>
    <row r="84" spans="1:2" x14ac:dyDescent="0.25">
      <c r="A84" s="4" t="s">
        <v>241</v>
      </c>
      <c r="B84">
        <v>3</v>
      </c>
    </row>
    <row r="85" spans="1:2" x14ac:dyDescent="0.25">
      <c r="A85" s="4" t="s">
        <v>145</v>
      </c>
      <c r="B85">
        <v>4</v>
      </c>
    </row>
    <row r="86" spans="1:2" x14ac:dyDescent="0.25">
      <c r="A86" s="4" t="s">
        <v>261</v>
      </c>
      <c r="B86">
        <v>2</v>
      </c>
    </row>
    <row r="87" spans="1:2" x14ac:dyDescent="0.25">
      <c r="A87" s="4" t="s">
        <v>127</v>
      </c>
      <c r="B87">
        <v>2</v>
      </c>
    </row>
    <row r="88" spans="1:2" x14ac:dyDescent="0.25">
      <c r="A88" s="4" t="s">
        <v>125</v>
      </c>
      <c r="B88">
        <v>3</v>
      </c>
    </row>
    <row r="89" spans="1:2" x14ac:dyDescent="0.25">
      <c r="A89" s="4" t="s">
        <v>104</v>
      </c>
      <c r="B89">
        <v>13</v>
      </c>
    </row>
    <row r="90" spans="1:2" x14ac:dyDescent="0.25">
      <c r="A90" s="4" t="s">
        <v>59</v>
      </c>
      <c r="B90">
        <v>7</v>
      </c>
    </row>
    <row r="91" spans="1:2" x14ac:dyDescent="0.25">
      <c r="A91" s="4" t="s">
        <v>40</v>
      </c>
      <c r="B91">
        <v>6</v>
      </c>
    </row>
    <row r="92" spans="1:2" x14ac:dyDescent="0.25">
      <c r="A92" s="4" t="s">
        <v>150</v>
      </c>
      <c r="B92">
        <v>7</v>
      </c>
    </row>
    <row r="93" spans="1:2" x14ac:dyDescent="0.25">
      <c r="A93" s="4" t="s">
        <v>137</v>
      </c>
      <c r="B93">
        <v>7</v>
      </c>
    </row>
    <row r="94" spans="1:2" x14ac:dyDescent="0.25">
      <c r="A94" s="4" t="s">
        <v>74</v>
      </c>
      <c r="B94">
        <v>7</v>
      </c>
    </row>
    <row r="95" spans="1:2" x14ac:dyDescent="0.25">
      <c r="A95" s="4" t="s">
        <v>124</v>
      </c>
      <c r="B95">
        <v>3</v>
      </c>
    </row>
    <row r="96" spans="1:2" x14ac:dyDescent="0.25">
      <c r="A96" s="4" t="s">
        <v>340</v>
      </c>
      <c r="B96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0"/>
  <sheetViews>
    <sheetView workbookViewId="0">
      <selection activeCell="F24" sqref="F24"/>
    </sheetView>
  </sheetViews>
  <sheetFormatPr baseColWidth="10" defaultRowHeight="15" x14ac:dyDescent="0.25"/>
  <cols>
    <col min="1" max="1" width="21" bestFit="1" customWidth="1"/>
    <col min="2" max="2" width="16.85546875" bestFit="1" customWidth="1"/>
    <col min="3" max="3" width="6.140625" bestFit="1" customWidth="1"/>
    <col min="4" max="4" width="8.28515625" bestFit="1" customWidth="1"/>
    <col min="5" max="5" width="7.140625" bestFit="1" customWidth="1"/>
    <col min="6" max="6" width="6.140625" bestFit="1" customWidth="1"/>
    <col min="7" max="7" width="8.7109375" bestFit="1" customWidth="1"/>
    <col min="8" max="8" width="10.140625" bestFit="1" customWidth="1"/>
    <col min="9" max="9" width="6.42578125" bestFit="1" customWidth="1"/>
    <col min="10" max="10" width="8" bestFit="1" customWidth="1"/>
    <col min="11" max="11" width="7.28515625" bestFit="1" customWidth="1"/>
    <col min="12" max="12" width="7.85546875" bestFit="1" customWidth="1"/>
    <col min="13" max="13" width="8.85546875" bestFit="1" customWidth="1"/>
    <col min="14" max="14" width="7.28515625" bestFit="1" customWidth="1"/>
    <col min="15" max="15" width="5.85546875" bestFit="1" customWidth="1"/>
    <col min="16" max="16" width="8.140625" bestFit="1" customWidth="1"/>
    <col min="17" max="17" width="6.140625" bestFit="1" customWidth="1"/>
    <col min="18" max="18" width="6.28515625" bestFit="1" customWidth="1"/>
    <col min="19" max="19" width="7" bestFit="1" customWidth="1"/>
    <col min="20" max="20" width="7.85546875" bestFit="1" customWidth="1"/>
    <col min="21" max="21" width="5.85546875" bestFit="1" customWidth="1"/>
    <col min="22" max="22" width="7.28515625" bestFit="1" customWidth="1"/>
    <col min="23" max="23" width="8.28515625" bestFit="1" customWidth="1"/>
    <col min="24" max="24" width="5.42578125" bestFit="1" customWidth="1"/>
    <col min="25" max="25" width="8.85546875" bestFit="1" customWidth="1"/>
    <col min="26" max="26" width="8.5703125" bestFit="1" customWidth="1"/>
    <col min="27" max="27" width="8.28515625" bestFit="1" customWidth="1"/>
    <col min="28" max="28" width="7.28515625" bestFit="1" customWidth="1"/>
    <col min="29" max="29" width="7.140625" bestFit="1" customWidth="1"/>
    <col min="30" max="30" width="5.42578125" bestFit="1" customWidth="1"/>
    <col min="31" max="31" width="6.7109375" bestFit="1" customWidth="1"/>
    <col min="32" max="32" width="8.140625" bestFit="1" customWidth="1"/>
    <col min="33" max="33" width="5" bestFit="1" customWidth="1"/>
    <col min="34" max="34" width="6.85546875" bestFit="1" customWidth="1"/>
    <col min="35" max="35" width="7.140625" bestFit="1" customWidth="1"/>
    <col min="36" max="36" width="8.28515625" bestFit="1" customWidth="1"/>
    <col min="37" max="37" width="7.85546875" bestFit="1" customWidth="1"/>
    <col min="38" max="38" width="5.85546875" bestFit="1" customWidth="1"/>
    <col min="39" max="39" width="8.28515625" bestFit="1" customWidth="1"/>
    <col min="40" max="40" width="8.5703125" bestFit="1" customWidth="1"/>
    <col min="41" max="41" width="5.7109375" bestFit="1" customWidth="1"/>
    <col min="42" max="42" width="7.7109375" bestFit="1" customWidth="1"/>
    <col min="43" max="43" width="9.28515625" bestFit="1" customWidth="1"/>
    <col min="44" max="44" width="9.140625" bestFit="1" customWidth="1"/>
    <col min="45" max="45" width="8" bestFit="1" customWidth="1"/>
    <col min="46" max="46" width="7.7109375" bestFit="1" customWidth="1"/>
    <col min="47" max="47" width="4.7109375" bestFit="1" customWidth="1"/>
    <col min="48" max="48" width="8.28515625" bestFit="1" customWidth="1"/>
    <col min="49" max="49" width="8" bestFit="1" customWidth="1"/>
    <col min="50" max="50" width="9.42578125" bestFit="1" customWidth="1"/>
    <col min="51" max="51" width="6.140625" bestFit="1" customWidth="1"/>
    <col min="52" max="52" width="6.42578125" bestFit="1" customWidth="1"/>
    <col min="53" max="53" width="5.5703125" bestFit="1" customWidth="1"/>
    <col min="54" max="54" width="8.42578125" bestFit="1" customWidth="1"/>
    <col min="55" max="55" width="5.5703125" bestFit="1" customWidth="1"/>
    <col min="56" max="56" width="6.42578125" bestFit="1" customWidth="1"/>
    <col min="57" max="57" width="8.7109375" bestFit="1" customWidth="1"/>
    <col min="58" max="58" width="8.42578125" bestFit="1" customWidth="1"/>
    <col min="59" max="59" width="7.7109375" bestFit="1" customWidth="1"/>
    <col min="60" max="60" width="7.5703125" bestFit="1" customWidth="1"/>
    <col min="61" max="61" width="7.28515625" bestFit="1" customWidth="1"/>
    <col min="62" max="62" width="6.5703125" bestFit="1" customWidth="1"/>
    <col min="63" max="63" width="8" bestFit="1" customWidth="1"/>
    <col min="64" max="64" width="10.42578125" bestFit="1" customWidth="1"/>
    <col min="65" max="65" width="7" bestFit="1" customWidth="1"/>
    <col min="66" max="66" width="8.28515625" bestFit="1" customWidth="1"/>
    <col min="67" max="67" width="8" bestFit="1" customWidth="1"/>
    <col min="68" max="68" width="5.7109375" bestFit="1" customWidth="1"/>
    <col min="69" max="69" width="8" bestFit="1" customWidth="1"/>
    <col min="70" max="71" width="8.7109375" bestFit="1" customWidth="1"/>
    <col min="72" max="72" width="6.85546875" bestFit="1" customWidth="1"/>
    <col min="73" max="73" width="8.28515625" bestFit="1" customWidth="1"/>
    <col min="74" max="74" width="6.7109375" bestFit="1" customWidth="1"/>
    <col min="75" max="75" width="8.7109375" bestFit="1" customWidth="1"/>
    <col min="76" max="76" width="10.5703125" bestFit="1" customWidth="1"/>
    <col min="77" max="77" width="8" bestFit="1" customWidth="1"/>
    <col min="78" max="78" width="8.140625" bestFit="1" customWidth="1"/>
    <col min="79" max="79" width="7.140625" bestFit="1" customWidth="1"/>
    <col min="80" max="80" width="7" bestFit="1" customWidth="1"/>
    <col min="81" max="81" width="9.140625" bestFit="1" customWidth="1"/>
    <col min="82" max="82" width="7.7109375" bestFit="1" customWidth="1"/>
    <col min="83" max="83" width="6.28515625" bestFit="1" customWidth="1"/>
    <col min="84" max="84" width="10.5703125" bestFit="1" customWidth="1"/>
    <col min="85" max="85" width="5.7109375" bestFit="1" customWidth="1"/>
    <col min="86" max="87" width="8" bestFit="1" customWidth="1"/>
    <col min="88" max="88" width="7" bestFit="1" customWidth="1"/>
    <col min="89" max="89" width="8.5703125" bestFit="1" customWidth="1"/>
    <col min="90" max="90" width="10.42578125" bestFit="1" customWidth="1"/>
    <col min="91" max="91" width="5.85546875" bestFit="1" customWidth="1"/>
    <col min="92" max="92" width="5.140625" bestFit="1" customWidth="1"/>
    <col min="93" max="93" width="7.28515625" bestFit="1" customWidth="1"/>
    <col min="94" max="94" width="8.140625" bestFit="1" customWidth="1"/>
    <col min="95" max="95" width="7" bestFit="1" customWidth="1"/>
    <col min="96" max="96" width="8.140625" bestFit="1" customWidth="1"/>
    <col min="97" max="97" width="8.5703125" bestFit="1" customWidth="1"/>
    <col min="98" max="98" width="8.85546875" bestFit="1" customWidth="1"/>
    <col min="99" max="99" width="6.28515625" bestFit="1" customWidth="1"/>
    <col min="100" max="100" width="6.7109375" bestFit="1" customWidth="1"/>
    <col min="101" max="101" width="9.42578125" bestFit="1" customWidth="1"/>
    <col min="102" max="102" width="8.5703125" bestFit="1" customWidth="1"/>
    <col min="103" max="103" width="7.5703125" bestFit="1" customWidth="1"/>
    <col min="104" max="104" width="7.28515625" bestFit="1" customWidth="1"/>
    <col min="105" max="105" width="10.140625" bestFit="1" customWidth="1"/>
    <col min="106" max="106" width="5.140625" bestFit="1" customWidth="1"/>
    <col min="107" max="107" width="6.140625" bestFit="1" customWidth="1"/>
    <col min="108" max="108" width="7" bestFit="1" customWidth="1"/>
    <col min="109" max="109" width="8" bestFit="1" customWidth="1"/>
    <col min="110" max="111" width="6.140625" bestFit="1" customWidth="1"/>
    <col min="112" max="112" width="4.85546875" bestFit="1" customWidth="1"/>
    <col min="113" max="113" width="7.5703125" bestFit="1" customWidth="1"/>
    <col min="114" max="114" width="8" bestFit="1" customWidth="1"/>
    <col min="115" max="115" width="5.28515625" bestFit="1" customWidth="1"/>
    <col min="116" max="116" width="7.5703125" bestFit="1" customWidth="1"/>
    <col min="117" max="117" width="7.42578125" bestFit="1" customWidth="1"/>
    <col min="118" max="118" width="8.28515625" bestFit="1" customWidth="1"/>
    <col min="119" max="119" width="7.140625" bestFit="1" customWidth="1"/>
    <col min="120" max="120" width="9" bestFit="1" customWidth="1"/>
    <col min="121" max="121" width="7.28515625" bestFit="1" customWidth="1"/>
    <col min="122" max="122" width="6.5703125" bestFit="1" customWidth="1"/>
    <col min="123" max="123" width="4.42578125" bestFit="1" customWidth="1"/>
    <col min="124" max="124" width="7.5703125" bestFit="1" customWidth="1"/>
    <col min="125" max="125" width="6.42578125" bestFit="1" customWidth="1"/>
    <col min="126" max="126" width="6.7109375" bestFit="1" customWidth="1"/>
    <col min="127" max="127" width="6.28515625" bestFit="1" customWidth="1"/>
    <col min="128" max="128" width="6.42578125" bestFit="1" customWidth="1"/>
    <col min="129" max="129" width="7.140625" bestFit="1" customWidth="1"/>
    <col min="130" max="130" width="6.7109375" bestFit="1" customWidth="1"/>
    <col min="131" max="131" width="9.7109375" bestFit="1" customWidth="1"/>
    <col min="132" max="132" width="8.28515625" bestFit="1" customWidth="1"/>
    <col min="133" max="133" width="9" bestFit="1" customWidth="1"/>
    <col min="134" max="134" width="6" bestFit="1" customWidth="1"/>
    <col min="135" max="135" width="7.42578125" bestFit="1" customWidth="1"/>
    <col min="136" max="136" width="7.28515625" bestFit="1" customWidth="1"/>
    <col min="137" max="137" width="7.140625" bestFit="1" customWidth="1"/>
    <col min="138" max="139" width="7.7109375" bestFit="1" customWidth="1"/>
    <col min="140" max="140" width="9.140625" bestFit="1" customWidth="1"/>
    <col min="141" max="141" width="7.140625" bestFit="1" customWidth="1"/>
    <col min="142" max="142" width="10.28515625" bestFit="1" customWidth="1"/>
    <col min="143" max="143" width="7.28515625" bestFit="1" customWidth="1"/>
    <col min="144" max="144" width="9" bestFit="1" customWidth="1"/>
    <col min="145" max="145" width="7" bestFit="1" customWidth="1"/>
    <col min="146" max="146" width="4.7109375" bestFit="1" customWidth="1"/>
    <col min="147" max="147" width="6.7109375" bestFit="1" customWidth="1"/>
    <col min="148" max="148" width="7.28515625" bestFit="1" customWidth="1"/>
    <col min="149" max="149" width="9.42578125" bestFit="1" customWidth="1"/>
    <col min="150" max="150" width="9" bestFit="1" customWidth="1"/>
    <col min="151" max="151" width="10.28515625" bestFit="1" customWidth="1"/>
    <col min="152" max="152" width="7.85546875" bestFit="1" customWidth="1"/>
    <col min="153" max="153" width="9.5703125" bestFit="1" customWidth="1"/>
    <col min="154" max="154" width="7.140625" bestFit="1" customWidth="1"/>
    <col min="155" max="155" width="3.85546875" bestFit="1" customWidth="1"/>
    <col min="156" max="156" width="6.140625" bestFit="1" customWidth="1"/>
    <col min="157" max="157" width="5" bestFit="1" customWidth="1"/>
    <col min="158" max="158" width="9.28515625" bestFit="1" customWidth="1"/>
    <col min="159" max="159" width="6.7109375" bestFit="1" customWidth="1"/>
    <col min="160" max="160" width="6" bestFit="1" customWidth="1"/>
    <col min="161" max="161" width="7.140625" bestFit="1" customWidth="1"/>
    <col min="162" max="163" width="6.140625" bestFit="1" customWidth="1"/>
    <col min="164" max="165" width="7.7109375" bestFit="1" customWidth="1"/>
    <col min="166" max="166" width="11.140625" bestFit="1" customWidth="1"/>
    <col min="167" max="167" width="8.140625" bestFit="1" customWidth="1"/>
    <col min="168" max="168" width="9" bestFit="1" customWidth="1"/>
    <col min="169" max="169" width="7.140625" bestFit="1" customWidth="1"/>
    <col min="170" max="170" width="8.140625" bestFit="1" customWidth="1"/>
    <col min="171" max="171" width="6.5703125" bestFit="1" customWidth="1"/>
    <col min="172" max="172" width="8.140625" bestFit="1" customWidth="1"/>
    <col min="173" max="173" width="6" bestFit="1" customWidth="1"/>
    <col min="174" max="174" width="6.85546875" bestFit="1" customWidth="1"/>
    <col min="175" max="175" width="9.42578125" bestFit="1" customWidth="1"/>
    <col min="176" max="176" width="6.85546875" bestFit="1" customWidth="1"/>
    <col min="177" max="177" width="9" bestFit="1" customWidth="1"/>
    <col min="178" max="178" width="8.140625" bestFit="1" customWidth="1"/>
    <col min="179" max="179" width="7" bestFit="1" customWidth="1"/>
    <col min="180" max="180" width="6.85546875" bestFit="1" customWidth="1"/>
    <col min="181" max="181" width="7.42578125" bestFit="1" customWidth="1"/>
    <col min="182" max="182" width="8.5703125" bestFit="1" customWidth="1"/>
    <col min="183" max="183" width="9" bestFit="1" customWidth="1"/>
    <col min="184" max="184" width="6.42578125" bestFit="1" customWidth="1"/>
    <col min="185" max="185" width="10.42578125" bestFit="1" customWidth="1"/>
    <col min="186" max="186" width="6.42578125" bestFit="1" customWidth="1"/>
    <col min="187" max="187" width="7.140625" bestFit="1" customWidth="1"/>
    <col min="188" max="188" width="5.28515625" bestFit="1" customWidth="1"/>
    <col min="189" max="189" width="7" bestFit="1" customWidth="1"/>
    <col min="190" max="190" width="6.42578125" bestFit="1" customWidth="1"/>
    <col min="191" max="191" width="6.5703125" bestFit="1" customWidth="1"/>
    <col min="192" max="192" width="9" bestFit="1" customWidth="1"/>
    <col min="193" max="193" width="6.7109375" bestFit="1" customWidth="1"/>
    <col min="194" max="194" width="7.7109375" bestFit="1" customWidth="1"/>
    <col min="195" max="195" width="5.7109375" bestFit="1" customWidth="1"/>
    <col min="196" max="196" width="9.7109375" bestFit="1" customWidth="1"/>
    <col min="197" max="197" width="6.28515625" bestFit="1" customWidth="1"/>
    <col min="198" max="198" width="10.85546875" bestFit="1" customWidth="1"/>
    <col min="199" max="199" width="5.28515625" bestFit="1" customWidth="1"/>
    <col min="200" max="200" width="6.85546875" bestFit="1" customWidth="1"/>
    <col min="201" max="201" width="8.42578125" bestFit="1" customWidth="1"/>
    <col min="202" max="202" width="7.7109375" bestFit="1" customWidth="1"/>
    <col min="203" max="203" width="6.42578125" bestFit="1" customWidth="1"/>
    <col min="204" max="204" width="6.140625" bestFit="1" customWidth="1"/>
    <col min="205" max="205" width="10" bestFit="1" customWidth="1"/>
    <col min="206" max="206" width="6" bestFit="1" customWidth="1"/>
    <col min="207" max="207" width="9.42578125" bestFit="1" customWidth="1"/>
    <col min="208" max="208" width="7.28515625" bestFit="1" customWidth="1"/>
    <col min="209" max="209" width="11.85546875" bestFit="1" customWidth="1"/>
    <col min="210" max="210" width="7" bestFit="1" customWidth="1"/>
    <col min="211" max="211" width="9.28515625" bestFit="1" customWidth="1"/>
    <col min="212" max="212" width="6.28515625" bestFit="1" customWidth="1"/>
    <col min="213" max="213" width="7.85546875" bestFit="1" customWidth="1"/>
    <col min="214" max="214" width="4.28515625" bestFit="1" customWidth="1"/>
    <col min="215" max="215" width="8.28515625" bestFit="1" customWidth="1"/>
    <col min="216" max="216" width="6.85546875" bestFit="1" customWidth="1"/>
    <col min="217" max="217" width="7.85546875" bestFit="1" customWidth="1"/>
    <col min="218" max="218" width="8" bestFit="1" customWidth="1"/>
    <col min="219" max="219" width="8.28515625" bestFit="1" customWidth="1"/>
    <col min="220" max="220" width="8.42578125" bestFit="1" customWidth="1"/>
    <col min="221" max="221" width="6.42578125" bestFit="1" customWidth="1"/>
    <col min="222" max="222" width="5.28515625" bestFit="1" customWidth="1"/>
    <col min="223" max="223" width="9.5703125" bestFit="1" customWidth="1"/>
    <col min="224" max="224" width="6.140625" bestFit="1" customWidth="1"/>
    <col min="225" max="225" width="4.85546875" bestFit="1" customWidth="1"/>
    <col min="226" max="226" width="8.5703125" bestFit="1" customWidth="1"/>
    <col min="227" max="227" width="12" bestFit="1" customWidth="1"/>
    <col min="228" max="228" width="6.42578125" bestFit="1" customWidth="1"/>
    <col min="229" max="229" width="8.140625" bestFit="1" customWidth="1"/>
    <col min="230" max="230" width="9" bestFit="1" customWidth="1"/>
    <col min="231" max="231" width="4.5703125" bestFit="1" customWidth="1"/>
    <col min="232" max="232" width="8.85546875" bestFit="1" customWidth="1"/>
    <col min="233" max="233" width="6.28515625" bestFit="1" customWidth="1"/>
    <col min="234" max="234" width="10.140625" bestFit="1" customWidth="1"/>
    <col min="235" max="235" width="12.5703125" bestFit="1" customWidth="1"/>
  </cols>
  <sheetData>
    <row r="3" spans="1:2" x14ac:dyDescent="0.25">
      <c r="A3" s="3" t="s">
        <v>341</v>
      </c>
      <c r="B3" t="s">
        <v>339</v>
      </c>
    </row>
    <row r="4" spans="1:2" x14ac:dyDescent="0.25">
      <c r="A4" s="4" t="s">
        <v>13</v>
      </c>
      <c r="B4">
        <v>134</v>
      </c>
    </row>
    <row r="5" spans="1:2" x14ac:dyDescent="0.25">
      <c r="A5" s="4" t="s">
        <v>10</v>
      </c>
      <c r="B5">
        <v>181</v>
      </c>
    </row>
    <row r="6" spans="1:2" x14ac:dyDescent="0.25">
      <c r="A6" s="4" t="s">
        <v>32</v>
      </c>
      <c r="B6">
        <v>360</v>
      </c>
    </row>
    <row r="7" spans="1:2" x14ac:dyDescent="0.25">
      <c r="A7" s="4" t="s">
        <v>41</v>
      </c>
      <c r="B7">
        <v>248</v>
      </c>
    </row>
    <row r="8" spans="1:2" x14ac:dyDescent="0.25">
      <c r="A8" s="4" t="s">
        <v>57</v>
      </c>
      <c r="B8">
        <v>131</v>
      </c>
    </row>
    <row r="9" spans="1:2" x14ac:dyDescent="0.25">
      <c r="A9" s="4" t="s">
        <v>37</v>
      </c>
      <c r="B9">
        <v>88</v>
      </c>
    </row>
    <row r="10" spans="1:2" x14ac:dyDescent="0.25">
      <c r="A10" s="4" t="s">
        <v>340</v>
      </c>
      <c r="B10">
        <v>1142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96"/>
  <sheetViews>
    <sheetView topLeftCell="A73" workbookViewId="0">
      <selection activeCell="I39" sqref="I39"/>
    </sheetView>
  </sheetViews>
  <sheetFormatPr baseColWidth="10" defaultRowHeight="15" x14ac:dyDescent="0.25"/>
  <cols>
    <col min="1" max="1" width="24.28515625" bestFit="1" customWidth="1"/>
    <col min="2" max="2" width="16.85546875" bestFit="1" customWidth="1"/>
  </cols>
  <sheetData>
    <row r="3" spans="1:2" x14ac:dyDescent="0.25">
      <c r="A3" s="3" t="s">
        <v>341</v>
      </c>
      <c r="B3" t="s">
        <v>339</v>
      </c>
    </row>
    <row r="4" spans="1:2" x14ac:dyDescent="0.25">
      <c r="A4" s="4" t="s">
        <v>214</v>
      </c>
      <c r="B4">
        <v>2</v>
      </c>
    </row>
    <row r="5" spans="1:2" x14ac:dyDescent="0.25">
      <c r="A5" s="4" t="s">
        <v>263</v>
      </c>
      <c r="B5">
        <v>4</v>
      </c>
    </row>
    <row r="6" spans="1:2" x14ac:dyDescent="0.25">
      <c r="A6" s="4" t="s">
        <v>286</v>
      </c>
      <c r="B6">
        <v>3</v>
      </c>
    </row>
    <row r="7" spans="1:2" x14ac:dyDescent="0.25">
      <c r="A7" s="4" t="s">
        <v>25</v>
      </c>
      <c r="B7">
        <v>1</v>
      </c>
    </row>
    <row r="8" spans="1:2" x14ac:dyDescent="0.25">
      <c r="A8" s="4" t="s">
        <v>21</v>
      </c>
      <c r="B8">
        <v>5</v>
      </c>
    </row>
    <row r="9" spans="1:2" x14ac:dyDescent="0.25">
      <c r="A9" s="4" t="s">
        <v>238</v>
      </c>
      <c r="B9">
        <v>2</v>
      </c>
    </row>
    <row r="10" spans="1:2" x14ac:dyDescent="0.25">
      <c r="A10" s="4" t="s">
        <v>333</v>
      </c>
      <c r="B10">
        <v>1</v>
      </c>
    </row>
    <row r="11" spans="1:2" x14ac:dyDescent="0.25">
      <c r="A11" s="4" t="s">
        <v>153</v>
      </c>
      <c r="B11">
        <v>10</v>
      </c>
    </row>
    <row r="12" spans="1:2" x14ac:dyDescent="0.25">
      <c r="A12" s="4" t="s">
        <v>194</v>
      </c>
      <c r="B12">
        <v>16</v>
      </c>
    </row>
    <row r="13" spans="1:2" x14ac:dyDescent="0.25">
      <c r="A13" s="4" t="s">
        <v>184</v>
      </c>
      <c r="B13">
        <v>4</v>
      </c>
    </row>
    <row r="14" spans="1:2" x14ac:dyDescent="0.25">
      <c r="A14" s="4" t="s">
        <v>87</v>
      </c>
      <c r="B14">
        <v>13</v>
      </c>
    </row>
    <row r="15" spans="1:2" x14ac:dyDescent="0.25">
      <c r="A15" s="4" t="s">
        <v>31</v>
      </c>
      <c r="B15">
        <v>11</v>
      </c>
    </row>
    <row r="16" spans="1:2" x14ac:dyDescent="0.25">
      <c r="A16" s="4" t="s">
        <v>178</v>
      </c>
      <c r="B16">
        <v>19</v>
      </c>
    </row>
    <row r="17" spans="1:2" x14ac:dyDescent="0.25">
      <c r="A17" s="4" t="s">
        <v>167</v>
      </c>
      <c r="B17">
        <v>24</v>
      </c>
    </row>
    <row r="18" spans="1:2" x14ac:dyDescent="0.25">
      <c r="A18" s="4" t="s">
        <v>82</v>
      </c>
      <c r="B18">
        <v>21</v>
      </c>
    </row>
    <row r="19" spans="1:2" x14ac:dyDescent="0.25">
      <c r="A19" s="4" t="s">
        <v>19</v>
      </c>
      <c r="B19">
        <v>55</v>
      </c>
    </row>
    <row r="20" spans="1:2" x14ac:dyDescent="0.25">
      <c r="A20" s="4" t="s">
        <v>170</v>
      </c>
      <c r="B20">
        <v>32</v>
      </c>
    </row>
    <row r="21" spans="1:2" x14ac:dyDescent="0.25">
      <c r="A21" s="4" t="s">
        <v>15</v>
      </c>
      <c r="B21">
        <v>29</v>
      </c>
    </row>
    <row r="22" spans="1:2" x14ac:dyDescent="0.25">
      <c r="A22" s="4" t="s">
        <v>146</v>
      </c>
      <c r="B22">
        <v>9</v>
      </c>
    </row>
    <row r="23" spans="1:2" x14ac:dyDescent="0.25">
      <c r="A23" s="4" t="s">
        <v>111</v>
      </c>
      <c r="B23">
        <v>15</v>
      </c>
    </row>
    <row r="24" spans="1:2" x14ac:dyDescent="0.25">
      <c r="A24" s="4" t="s">
        <v>182</v>
      </c>
      <c r="B24">
        <v>18</v>
      </c>
    </row>
    <row r="25" spans="1:2" x14ac:dyDescent="0.25">
      <c r="A25" s="4" t="s">
        <v>56</v>
      </c>
      <c r="B25">
        <v>12</v>
      </c>
    </row>
    <row r="26" spans="1:2" x14ac:dyDescent="0.25">
      <c r="A26" s="4" t="s">
        <v>12</v>
      </c>
      <c r="B26">
        <v>8</v>
      </c>
    </row>
    <row r="27" spans="1:2" x14ac:dyDescent="0.25">
      <c r="A27" s="4" t="s">
        <v>96</v>
      </c>
      <c r="B27">
        <v>24</v>
      </c>
    </row>
    <row r="28" spans="1:2" x14ac:dyDescent="0.25">
      <c r="A28" s="4" t="s">
        <v>101</v>
      </c>
      <c r="B28">
        <v>21</v>
      </c>
    </row>
    <row r="29" spans="1:2" x14ac:dyDescent="0.25">
      <c r="A29" s="4" t="s">
        <v>66</v>
      </c>
      <c r="B29">
        <v>16</v>
      </c>
    </row>
    <row r="30" spans="1:2" x14ac:dyDescent="0.25">
      <c r="A30" s="4" t="s">
        <v>109</v>
      </c>
      <c r="B30">
        <v>6</v>
      </c>
    </row>
    <row r="31" spans="1:2" x14ac:dyDescent="0.25">
      <c r="A31" s="4" t="s">
        <v>142</v>
      </c>
      <c r="B31">
        <v>8</v>
      </c>
    </row>
    <row r="32" spans="1:2" x14ac:dyDescent="0.25">
      <c r="A32" s="4" t="s">
        <v>172</v>
      </c>
      <c r="B32">
        <v>7</v>
      </c>
    </row>
    <row r="33" spans="1:2" x14ac:dyDescent="0.25">
      <c r="A33" s="4" t="s">
        <v>17</v>
      </c>
      <c r="B33">
        <v>4</v>
      </c>
    </row>
    <row r="34" spans="1:2" x14ac:dyDescent="0.25">
      <c r="A34" s="4" t="s">
        <v>52</v>
      </c>
      <c r="B34">
        <v>30</v>
      </c>
    </row>
    <row r="35" spans="1:2" x14ac:dyDescent="0.25">
      <c r="A35" s="4" t="s">
        <v>155</v>
      </c>
      <c r="B35">
        <v>3</v>
      </c>
    </row>
    <row r="36" spans="1:2" x14ac:dyDescent="0.25">
      <c r="A36" s="4" t="s">
        <v>23</v>
      </c>
      <c r="B36">
        <v>8</v>
      </c>
    </row>
    <row r="37" spans="1:2" x14ac:dyDescent="0.25">
      <c r="A37" s="4" t="s">
        <v>200</v>
      </c>
      <c r="B37">
        <v>11</v>
      </c>
    </row>
    <row r="38" spans="1:2" x14ac:dyDescent="0.25">
      <c r="A38" s="4" t="s">
        <v>298</v>
      </c>
      <c r="B38">
        <v>1</v>
      </c>
    </row>
    <row r="39" spans="1:2" x14ac:dyDescent="0.25">
      <c r="A39" s="4" t="s">
        <v>89</v>
      </c>
      <c r="B39">
        <v>5</v>
      </c>
    </row>
    <row r="40" spans="1:2" x14ac:dyDescent="0.25">
      <c r="A40" s="4" t="s">
        <v>116</v>
      </c>
      <c r="B40">
        <v>6</v>
      </c>
    </row>
    <row r="41" spans="1:2" x14ac:dyDescent="0.25">
      <c r="A41" s="4" t="s">
        <v>43</v>
      </c>
      <c r="B41">
        <v>16</v>
      </c>
    </row>
    <row r="42" spans="1:2" x14ac:dyDescent="0.25">
      <c r="A42" s="4" t="s">
        <v>135</v>
      </c>
      <c r="B42">
        <v>33</v>
      </c>
    </row>
    <row r="43" spans="1:2" x14ac:dyDescent="0.25">
      <c r="A43" s="4" t="s">
        <v>46</v>
      </c>
      <c r="B43">
        <v>9</v>
      </c>
    </row>
    <row r="44" spans="1:2" x14ac:dyDescent="0.25">
      <c r="A44" s="4" t="s">
        <v>61</v>
      </c>
      <c r="B44">
        <v>28</v>
      </c>
    </row>
    <row r="45" spans="1:2" x14ac:dyDescent="0.25">
      <c r="A45" s="4" t="s">
        <v>197</v>
      </c>
      <c r="B45">
        <v>7</v>
      </c>
    </row>
    <row r="46" spans="1:2" x14ac:dyDescent="0.25">
      <c r="A46" s="4" t="s">
        <v>212</v>
      </c>
      <c r="B46">
        <v>5</v>
      </c>
    </row>
    <row r="47" spans="1:2" x14ac:dyDescent="0.25">
      <c r="A47" s="4" t="s">
        <v>257</v>
      </c>
      <c r="B47">
        <v>5</v>
      </c>
    </row>
    <row r="48" spans="1:2" x14ac:dyDescent="0.25">
      <c r="A48" s="4" t="s">
        <v>27</v>
      </c>
      <c r="B48">
        <v>1</v>
      </c>
    </row>
    <row r="49" spans="1:2" x14ac:dyDescent="0.25">
      <c r="A49" s="4" t="s">
        <v>29</v>
      </c>
      <c r="B49">
        <v>1</v>
      </c>
    </row>
    <row r="50" spans="1:2" x14ac:dyDescent="0.25">
      <c r="A50" s="4" t="s">
        <v>326</v>
      </c>
      <c r="B50">
        <v>2</v>
      </c>
    </row>
    <row r="51" spans="1:2" x14ac:dyDescent="0.25">
      <c r="A51" s="4" t="s">
        <v>318</v>
      </c>
      <c r="B51">
        <v>1</v>
      </c>
    </row>
    <row r="52" spans="1:2" x14ac:dyDescent="0.25">
      <c r="A52" s="4" t="s">
        <v>236</v>
      </c>
      <c r="B52">
        <v>5</v>
      </c>
    </row>
    <row r="53" spans="1:2" x14ac:dyDescent="0.25">
      <c r="A53" s="4" t="s">
        <v>328</v>
      </c>
      <c r="B53">
        <v>9</v>
      </c>
    </row>
    <row r="54" spans="1:2" x14ac:dyDescent="0.25">
      <c r="A54" s="4" t="s">
        <v>311</v>
      </c>
      <c r="B54">
        <v>8</v>
      </c>
    </row>
    <row r="55" spans="1:2" x14ac:dyDescent="0.25">
      <c r="A55" s="4" t="s">
        <v>253</v>
      </c>
      <c r="B55">
        <v>4</v>
      </c>
    </row>
    <row r="56" spans="1:2" x14ac:dyDescent="0.25">
      <c r="A56" s="4" t="s">
        <v>322</v>
      </c>
      <c r="B56">
        <v>2</v>
      </c>
    </row>
    <row r="57" spans="1:2" x14ac:dyDescent="0.25">
      <c r="A57" s="4" t="s">
        <v>337</v>
      </c>
      <c r="B57">
        <v>7</v>
      </c>
    </row>
    <row r="58" spans="1:2" x14ac:dyDescent="0.25">
      <c r="A58" s="4" t="s">
        <v>34</v>
      </c>
      <c r="B58">
        <v>4</v>
      </c>
    </row>
    <row r="59" spans="1:2" x14ac:dyDescent="0.25">
      <c r="A59" s="4" t="s">
        <v>221</v>
      </c>
      <c r="B59">
        <v>5</v>
      </c>
    </row>
    <row r="60" spans="1:2" x14ac:dyDescent="0.25">
      <c r="A60" s="4" t="s">
        <v>8</v>
      </c>
      <c r="B60">
        <v>7</v>
      </c>
    </row>
    <row r="61" spans="1:2" x14ac:dyDescent="0.25">
      <c r="A61" s="4" t="s">
        <v>50</v>
      </c>
      <c r="B61">
        <v>4</v>
      </c>
    </row>
    <row r="62" spans="1:2" x14ac:dyDescent="0.25">
      <c r="A62" s="4" t="s">
        <v>36</v>
      </c>
      <c r="B62">
        <v>15</v>
      </c>
    </row>
    <row r="63" spans="1:2" x14ac:dyDescent="0.25">
      <c r="A63" s="4" t="s">
        <v>274</v>
      </c>
      <c r="B63">
        <v>10</v>
      </c>
    </row>
    <row r="64" spans="1:2" x14ac:dyDescent="0.25">
      <c r="A64" s="4" t="s">
        <v>70</v>
      </c>
      <c r="B64">
        <v>7</v>
      </c>
    </row>
    <row r="65" spans="1:2" x14ac:dyDescent="0.25">
      <c r="A65" s="4" t="s">
        <v>157</v>
      </c>
      <c r="B65">
        <v>18</v>
      </c>
    </row>
    <row r="66" spans="1:2" x14ac:dyDescent="0.25">
      <c r="A66" s="4" t="s">
        <v>281</v>
      </c>
      <c r="B66">
        <v>8</v>
      </c>
    </row>
    <row r="67" spans="1:2" x14ac:dyDescent="0.25">
      <c r="A67" s="4" t="s">
        <v>176</v>
      </c>
      <c r="B67">
        <v>16</v>
      </c>
    </row>
    <row r="68" spans="1:2" x14ac:dyDescent="0.25">
      <c r="A68" s="4" t="s">
        <v>63</v>
      </c>
      <c r="B68">
        <v>16</v>
      </c>
    </row>
    <row r="69" spans="1:2" x14ac:dyDescent="0.25">
      <c r="A69" s="4" t="s">
        <v>218</v>
      </c>
      <c r="B69">
        <v>10</v>
      </c>
    </row>
    <row r="70" spans="1:2" x14ac:dyDescent="0.25">
      <c r="A70" s="4" t="s">
        <v>94</v>
      </c>
      <c r="B70">
        <v>4</v>
      </c>
    </row>
    <row r="71" spans="1:2" x14ac:dyDescent="0.25">
      <c r="A71" s="4" t="s">
        <v>118</v>
      </c>
      <c r="B71">
        <v>4</v>
      </c>
    </row>
    <row r="72" spans="1:2" x14ac:dyDescent="0.25">
      <c r="A72" s="4" t="s">
        <v>84</v>
      </c>
      <c r="B72">
        <v>2</v>
      </c>
    </row>
    <row r="73" spans="1:2" x14ac:dyDescent="0.25">
      <c r="A73" s="4" t="s">
        <v>78</v>
      </c>
      <c r="B73">
        <v>13</v>
      </c>
    </row>
    <row r="74" spans="1:2" x14ac:dyDescent="0.25">
      <c r="A74" s="4" t="s">
        <v>92</v>
      </c>
      <c r="B74">
        <v>16</v>
      </c>
    </row>
    <row r="75" spans="1:2" x14ac:dyDescent="0.25">
      <c r="A75" s="4" t="s">
        <v>206</v>
      </c>
      <c r="B75">
        <v>13</v>
      </c>
    </row>
    <row r="76" spans="1:2" x14ac:dyDescent="0.25">
      <c r="A76" s="4" t="s">
        <v>48</v>
      </c>
      <c r="B76">
        <v>7</v>
      </c>
    </row>
    <row r="77" spans="1:2" x14ac:dyDescent="0.25">
      <c r="A77" s="4" t="s">
        <v>68</v>
      </c>
      <c r="B77">
        <v>1</v>
      </c>
    </row>
    <row r="78" spans="1:2" x14ac:dyDescent="0.25">
      <c r="A78" s="4" t="s">
        <v>76</v>
      </c>
      <c r="B78">
        <v>4</v>
      </c>
    </row>
    <row r="79" spans="1:2" x14ac:dyDescent="0.25">
      <c r="A79" s="4" t="s">
        <v>98</v>
      </c>
      <c r="B79">
        <v>15</v>
      </c>
    </row>
    <row r="80" spans="1:2" x14ac:dyDescent="0.25">
      <c r="A80" s="4" t="s">
        <v>122</v>
      </c>
      <c r="B80">
        <v>19</v>
      </c>
    </row>
    <row r="81" spans="1:2" x14ac:dyDescent="0.25">
      <c r="A81" s="4" t="s">
        <v>120</v>
      </c>
      <c r="B81">
        <v>1</v>
      </c>
    </row>
    <row r="82" spans="1:2" x14ac:dyDescent="0.25">
      <c r="A82" s="4" t="s">
        <v>54</v>
      </c>
      <c r="B82">
        <v>16</v>
      </c>
    </row>
    <row r="83" spans="1:2" x14ac:dyDescent="0.25">
      <c r="A83" s="4" t="s">
        <v>180</v>
      </c>
      <c r="B83">
        <v>14</v>
      </c>
    </row>
    <row r="84" spans="1:2" x14ac:dyDescent="0.25">
      <c r="A84" s="4" t="s">
        <v>241</v>
      </c>
      <c r="B84">
        <v>19</v>
      </c>
    </row>
    <row r="85" spans="1:2" x14ac:dyDescent="0.25">
      <c r="A85" s="4" t="s">
        <v>145</v>
      </c>
      <c r="B85">
        <v>24</v>
      </c>
    </row>
    <row r="86" spans="1:2" x14ac:dyDescent="0.25">
      <c r="A86" s="4" t="s">
        <v>261</v>
      </c>
      <c r="B86">
        <v>5</v>
      </c>
    </row>
    <row r="87" spans="1:2" x14ac:dyDescent="0.25">
      <c r="A87" s="4" t="s">
        <v>127</v>
      </c>
      <c r="B87">
        <v>4</v>
      </c>
    </row>
    <row r="88" spans="1:2" x14ac:dyDescent="0.25">
      <c r="A88" s="4" t="s">
        <v>125</v>
      </c>
      <c r="B88">
        <v>17</v>
      </c>
    </row>
    <row r="89" spans="1:2" x14ac:dyDescent="0.25">
      <c r="A89" s="4" t="s">
        <v>104</v>
      </c>
      <c r="B89">
        <v>71</v>
      </c>
    </row>
    <row r="90" spans="1:2" x14ac:dyDescent="0.25">
      <c r="A90" s="4" t="s">
        <v>59</v>
      </c>
      <c r="B90">
        <v>25</v>
      </c>
    </row>
    <row r="91" spans="1:2" x14ac:dyDescent="0.25">
      <c r="A91" s="4" t="s">
        <v>40</v>
      </c>
      <c r="B91">
        <v>30</v>
      </c>
    </row>
    <row r="92" spans="1:2" x14ac:dyDescent="0.25">
      <c r="A92" s="4" t="s">
        <v>150</v>
      </c>
      <c r="B92">
        <v>34</v>
      </c>
    </row>
    <row r="93" spans="1:2" x14ac:dyDescent="0.25">
      <c r="A93" s="4" t="s">
        <v>137</v>
      </c>
      <c r="B93">
        <v>18</v>
      </c>
    </row>
    <row r="94" spans="1:2" x14ac:dyDescent="0.25">
      <c r="A94" s="4" t="s">
        <v>74</v>
      </c>
      <c r="B94">
        <v>27</v>
      </c>
    </row>
    <row r="95" spans="1:2" x14ac:dyDescent="0.25">
      <c r="A95" s="4" t="s">
        <v>124</v>
      </c>
      <c r="B95">
        <v>12</v>
      </c>
    </row>
    <row r="96" spans="1:2" x14ac:dyDescent="0.25">
      <c r="A96" s="4" t="s">
        <v>340</v>
      </c>
      <c r="B96">
        <v>1142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11"/>
  <sheetViews>
    <sheetView workbookViewId="0">
      <selection activeCell="G37" sqref="G37"/>
    </sheetView>
  </sheetViews>
  <sheetFormatPr baseColWidth="10" defaultRowHeight="15" x14ac:dyDescent="0.25"/>
  <cols>
    <col min="1" max="1" width="21" bestFit="1" customWidth="1"/>
    <col min="2" max="2" width="27.85546875" bestFit="1" customWidth="1"/>
    <col min="3" max="3" width="24" bestFit="1" customWidth="1"/>
    <col min="4" max="4" width="17.42578125" bestFit="1" customWidth="1"/>
  </cols>
  <sheetData>
    <row r="3" spans="1:4" x14ac:dyDescent="0.25">
      <c r="B3" s="3" t="s">
        <v>344</v>
      </c>
    </row>
    <row r="4" spans="1:4" x14ac:dyDescent="0.25">
      <c r="A4" s="3" t="s">
        <v>341</v>
      </c>
      <c r="B4" t="s">
        <v>343</v>
      </c>
      <c r="C4" t="s">
        <v>345</v>
      </c>
      <c r="D4" t="s">
        <v>346</v>
      </c>
    </row>
    <row r="5" spans="1:4" x14ac:dyDescent="0.25">
      <c r="A5" s="4" t="s">
        <v>13</v>
      </c>
      <c r="B5">
        <v>10</v>
      </c>
      <c r="C5">
        <v>16</v>
      </c>
      <c r="D5">
        <v>33</v>
      </c>
    </row>
    <row r="6" spans="1:4" x14ac:dyDescent="0.25">
      <c r="A6" s="4" t="s">
        <v>10</v>
      </c>
      <c r="B6">
        <v>8</v>
      </c>
      <c r="C6">
        <v>20</v>
      </c>
      <c r="D6">
        <v>34</v>
      </c>
    </row>
    <row r="7" spans="1:4" x14ac:dyDescent="0.25">
      <c r="A7" s="4" t="s">
        <v>32</v>
      </c>
      <c r="B7">
        <v>11</v>
      </c>
      <c r="C7">
        <v>33</v>
      </c>
      <c r="D7">
        <v>70</v>
      </c>
    </row>
    <row r="8" spans="1:4" x14ac:dyDescent="0.25">
      <c r="A8" s="4" t="s">
        <v>41</v>
      </c>
      <c r="B8">
        <v>12</v>
      </c>
      <c r="C8">
        <v>33</v>
      </c>
      <c r="D8">
        <v>57</v>
      </c>
    </row>
    <row r="9" spans="1:4" x14ac:dyDescent="0.25">
      <c r="A9" s="4" t="s">
        <v>57</v>
      </c>
      <c r="B9">
        <v>7</v>
      </c>
      <c r="C9">
        <v>12</v>
      </c>
      <c r="D9">
        <v>25</v>
      </c>
    </row>
    <row r="10" spans="1:4" x14ac:dyDescent="0.25">
      <c r="A10" s="4" t="s">
        <v>37</v>
      </c>
      <c r="B10">
        <v>3</v>
      </c>
      <c r="C10">
        <v>9</v>
      </c>
      <c r="D10">
        <v>17</v>
      </c>
    </row>
    <row r="11" spans="1:4" x14ac:dyDescent="0.25">
      <c r="A11" s="4" t="s">
        <v>340</v>
      </c>
      <c r="B11">
        <v>51</v>
      </c>
      <c r="C11">
        <v>123</v>
      </c>
      <c r="D11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96"/>
  <sheetViews>
    <sheetView workbookViewId="0">
      <selection activeCell="L49" sqref="L49"/>
    </sheetView>
  </sheetViews>
  <sheetFormatPr baseColWidth="10" defaultRowHeight="15" x14ac:dyDescent="0.25"/>
  <cols>
    <col min="1" max="1" width="24.28515625" bestFit="1" customWidth="1"/>
    <col min="2" max="2" width="18.7109375" bestFit="1" customWidth="1"/>
    <col min="3" max="3" width="24" bestFit="1" customWidth="1"/>
    <col min="4" max="4" width="17.42578125" bestFit="1" customWidth="1"/>
  </cols>
  <sheetData>
    <row r="3" spans="1:2" x14ac:dyDescent="0.25">
      <c r="A3" s="3" t="s">
        <v>341</v>
      </c>
      <c r="B3" t="s">
        <v>348</v>
      </c>
    </row>
    <row r="4" spans="1:2" x14ac:dyDescent="0.25">
      <c r="A4" s="4" t="s">
        <v>214</v>
      </c>
      <c r="B4" s="5">
        <v>2</v>
      </c>
    </row>
    <row r="5" spans="1:2" x14ac:dyDescent="0.25">
      <c r="A5" s="4" t="s">
        <v>263</v>
      </c>
      <c r="B5" s="5">
        <v>4</v>
      </c>
    </row>
    <row r="6" spans="1:2" x14ac:dyDescent="0.25">
      <c r="A6" s="4" t="s">
        <v>286</v>
      </c>
      <c r="B6" s="5">
        <v>3</v>
      </c>
    </row>
    <row r="7" spans="1:2" x14ac:dyDescent="0.25">
      <c r="A7" s="4" t="s">
        <v>25</v>
      </c>
      <c r="B7" s="5">
        <v>1</v>
      </c>
    </row>
    <row r="8" spans="1:2" x14ac:dyDescent="0.25">
      <c r="A8" s="4" t="s">
        <v>21</v>
      </c>
      <c r="B8" s="5">
        <v>5</v>
      </c>
    </row>
    <row r="9" spans="1:2" x14ac:dyDescent="0.25">
      <c r="A9" s="4" t="s">
        <v>238</v>
      </c>
      <c r="B9" s="5">
        <v>2</v>
      </c>
    </row>
    <row r="10" spans="1:2" x14ac:dyDescent="0.25">
      <c r="A10" s="4" t="s">
        <v>333</v>
      </c>
      <c r="B10" s="5">
        <v>1</v>
      </c>
    </row>
    <row r="11" spans="1:2" x14ac:dyDescent="0.25">
      <c r="A11" s="4" t="s">
        <v>153</v>
      </c>
      <c r="B11" s="5">
        <v>5</v>
      </c>
    </row>
    <row r="12" spans="1:2" x14ac:dyDescent="0.25">
      <c r="A12" s="4" t="s">
        <v>194</v>
      </c>
      <c r="B12" s="5">
        <v>5.333333333333333</v>
      </c>
    </row>
    <row r="13" spans="1:2" x14ac:dyDescent="0.25">
      <c r="A13" s="4" t="s">
        <v>184</v>
      </c>
      <c r="B13" s="5">
        <v>1.3333333333333333</v>
      </c>
    </row>
    <row r="14" spans="1:2" x14ac:dyDescent="0.25">
      <c r="A14" s="4" t="s">
        <v>87</v>
      </c>
      <c r="B14" s="5">
        <v>6.5</v>
      </c>
    </row>
    <row r="15" spans="1:2" x14ac:dyDescent="0.25">
      <c r="A15" s="4" t="s">
        <v>31</v>
      </c>
      <c r="B15" s="5">
        <v>3.6666666666666665</v>
      </c>
    </row>
    <row r="16" spans="1:2" x14ac:dyDescent="0.25">
      <c r="A16" s="4" t="s">
        <v>178</v>
      </c>
      <c r="B16" s="5">
        <v>6.333333333333333</v>
      </c>
    </row>
    <row r="17" spans="1:2" x14ac:dyDescent="0.25">
      <c r="A17" s="4" t="s">
        <v>167</v>
      </c>
      <c r="B17" s="5">
        <v>8</v>
      </c>
    </row>
    <row r="18" spans="1:2" x14ac:dyDescent="0.25">
      <c r="A18" s="4" t="s">
        <v>82</v>
      </c>
      <c r="B18" s="5">
        <v>7</v>
      </c>
    </row>
    <row r="19" spans="1:2" x14ac:dyDescent="0.25">
      <c r="A19" s="4" t="s">
        <v>19</v>
      </c>
      <c r="B19" s="5">
        <v>7.8571428571428568</v>
      </c>
    </row>
    <row r="20" spans="1:2" x14ac:dyDescent="0.25">
      <c r="A20" s="4" t="s">
        <v>170</v>
      </c>
      <c r="B20" s="5">
        <v>4.5714285714285712</v>
      </c>
    </row>
    <row r="21" spans="1:2" x14ac:dyDescent="0.25">
      <c r="A21" s="4" t="s">
        <v>15</v>
      </c>
      <c r="B21" s="5">
        <v>7.25</v>
      </c>
    </row>
    <row r="22" spans="1:2" x14ac:dyDescent="0.25">
      <c r="A22" s="4" t="s">
        <v>146</v>
      </c>
      <c r="B22" s="5">
        <v>3</v>
      </c>
    </row>
    <row r="23" spans="1:2" x14ac:dyDescent="0.25">
      <c r="A23" s="4" t="s">
        <v>111</v>
      </c>
      <c r="B23" s="5">
        <v>5</v>
      </c>
    </row>
    <row r="24" spans="1:2" x14ac:dyDescent="0.25">
      <c r="A24" s="4" t="s">
        <v>182</v>
      </c>
      <c r="B24" s="5">
        <v>6</v>
      </c>
    </row>
    <row r="25" spans="1:2" x14ac:dyDescent="0.25">
      <c r="A25" s="4" t="s">
        <v>56</v>
      </c>
      <c r="B25" s="5">
        <v>4</v>
      </c>
    </row>
    <row r="26" spans="1:2" x14ac:dyDescent="0.25">
      <c r="A26" s="4" t="s">
        <v>12</v>
      </c>
      <c r="B26" s="5">
        <v>2.6666666666666665</v>
      </c>
    </row>
    <row r="27" spans="1:2" x14ac:dyDescent="0.25">
      <c r="A27" s="4" t="s">
        <v>96</v>
      </c>
      <c r="B27" s="5">
        <v>3.4285714285714284</v>
      </c>
    </row>
    <row r="28" spans="1:2" x14ac:dyDescent="0.25">
      <c r="A28" s="4" t="s">
        <v>101</v>
      </c>
      <c r="B28" s="5">
        <v>7</v>
      </c>
    </row>
    <row r="29" spans="1:2" x14ac:dyDescent="0.25">
      <c r="A29" s="4" t="s">
        <v>66</v>
      </c>
      <c r="B29" s="5">
        <v>5.333333333333333</v>
      </c>
    </row>
    <row r="30" spans="1:2" x14ac:dyDescent="0.25">
      <c r="A30" s="4" t="s">
        <v>109</v>
      </c>
      <c r="B30" s="5">
        <v>6</v>
      </c>
    </row>
    <row r="31" spans="1:2" x14ac:dyDescent="0.25">
      <c r="A31" s="4" t="s">
        <v>142</v>
      </c>
      <c r="B31" s="5">
        <v>4</v>
      </c>
    </row>
    <row r="32" spans="1:2" x14ac:dyDescent="0.25">
      <c r="A32" s="4" t="s">
        <v>172</v>
      </c>
      <c r="B32" s="5">
        <v>7</v>
      </c>
    </row>
    <row r="33" spans="1:2" x14ac:dyDescent="0.25">
      <c r="A33" s="4" t="s">
        <v>17</v>
      </c>
      <c r="B33" s="5">
        <v>4</v>
      </c>
    </row>
    <row r="34" spans="1:2" x14ac:dyDescent="0.25">
      <c r="A34" s="4" t="s">
        <v>52</v>
      </c>
      <c r="B34" s="5">
        <v>5</v>
      </c>
    </row>
    <row r="35" spans="1:2" x14ac:dyDescent="0.25">
      <c r="A35" s="4" t="s">
        <v>155</v>
      </c>
      <c r="B35" s="5">
        <v>3</v>
      </c>
    </row>
    <row r="36" spans="1:2" x14ac:dyDescent="0.25">
      <c r="A36" s="4" t="s">
        <v>23</v>
      </c>
      <c r="B36" s="5">
        <v>8</v>
      </c>
    </row>
    <row r="37" spans="1:2" x14ac:dyDescent="0.25">
      <c r="A37" s="4" t="s">
        <v>200</v>
      </c>
      <c r="B37" s="5">
        <v>5.5</v>
      </c>
    </row>
    <row r="38" spans="1:2" x14ac:dyDescent="0.25">
      <c r="A38" s="4" t="s">
        <v>298</v>
      </c>
      <c r="B38" s="5">
        <v>1</v>
      </c>
    </row>
    <row r="39" spans="1:2" x14ac:dyDescent="0.25">
      <c r="A39" s="4" t="s">
        <v>89</v>
      </c>
      <c r="B39" s="5">
        <v>5</v>
      </c>
    </row>
    <row r="40" spans="1:2" x14ac:dyDescent="0.25">
      <c r="A40" s="4" t="s">
        <v>116</v>
      </c>
      <c r="B40" s="5">
        <v>6</v>
      </c>
    </row>
    <row r="41" spans="1:2" x14ac:dyDescent="0.25">
      <c r="A41" s="4" t="s">
        <v>43</v>
      </c>
      <c r="B41" s="5">
        <v>8</v>
      </c>
    </row>
    <row r="42" spans="1:2" x14ac:dyDescent="0.25">
      <c r="A42" s="4" t="s">
        <v>135</v>
      </c>
      <c r="B42" s="5">
        <v>4.7142857142857144</v>
      </c>
    </row>
    <row r="43" spans="1:2" x14ac:dyDescent="0.25">
      <c r="A43" s="4" t="s">
        <v>46</v>
      </c>
      <c r="B43" s="5">
        <v>9</v>
      </c>
    </row>
    <row r="44" spans="1:2" x14ac:dyDescent="0.25">
      <c r="A44" s="4" t="s">
        <v>61</v>
      </c>
      <c r="B44" s="5">
        <v>4</v>
      </c>
    </row>
    <row r="45" spans="1:2" x14ac:dyDescent="0.25">
      <c r="A45" s="4" t="s">
        <v>197</v>
      </c>
      <c r="B45" s="5">
        <v>7</v>
      </c>
    </row>
    <row r="46" spans="1:2" x14ac:dyDescent="0.25">
      <c r="A46" s="4" t="s">
        <v>212</v>
      </c>
      <c r="B46" s="5">
        <v>5</v>
      </c>
    </row>
    <row r="47" spans="1:2" x14ac:dyDescent="0.25">
      <c r="A47" s="4" t="s">
        <v>257</v>
      </c>
      <c r="B47" s="5">
        <v>5</v>
      </c>
    </row>
    <row r="48" spans="1:2" x14ac:dyDescent="0.25">
      <c r="A48" s="4" t="s">
        <v>27</v>
      </c>
      <c r="B48" s="5">
        <v>1</v>
      </c>
    </row>
    <row r="49" spans="1:2" x14ac:dyDescent="0.25">
      <c r="A49" s="4" t="s">
        <v>29</v>
      </c>
      <c r="B49" s="5">
        <v>1</v>
      </c>
    </row>
    <row r="50" spans="1:2" x14ac:dyDescent="0.25">
      <c r="A50" s="4" t="s">
        <v>326</v>
      </c>
      <c r="B50" s="5">
        <v>2</v>
      </c>
    </row>
    <row r="51" spans="1:2" x14ac:dyDescent="0.25">
      <c r="A51" s="4" t="s">
        <v>318</v>
      </c>
      <c r="B51" s="5">
        <v>1</v>
      </c>
    </row>
    <row r="52" spans="1:2" x14ac:dyDescent="0.25">
      <c r="A52" s="4" t="s">
        <v>236</v>
      </c>
      <c r="B52" s="5">
        <v>5</v>
      </c>
    </row>
    <row r="53" spans="1:2" x14ac:dyDescent="0.25">
      <c r="A53" s="4" t="s">
        <v>328</v>
      </c>
      <c r="B53" s="5">
        <v>9</v>
      </c>
    </row>
    <row r="54" spans="1:2" x14ac:dyDescent="0.25">
      <c r="A54" s="4" t="s">
        <v>311</v>
      </c>
      <c r="B54" s="5">
        <v>8</v>
      </c>
    </row>
    <row r="55" spans="1:2" x14ac:dyDescent="0.25">
      <c r="A55" s="4" t="s">
        <v>253</v>
      </c>
      <c r="B55" s="5">
        <v>4</v>
      </c>
    </row>
    <row r="56" spans="1:2" x14ac:dyDescent="0.25">
      <c r="A56" s="4" t="s">
        <v>322</v>
      </c>
      <c r="B56" s="5">
        <v>2</v>
      </c>
    </row>
    <row r="57" spans="1:2" x14ac:dyDescent="0.25">
      <c r="A57" s="4" t="s">
        <v>337</v>
      </c>
      <c r="B57" s="5">
        <v>7</v>
      </c>
    </row>
    <row r="58" spans="1:2" x14ac:dyDescent="0.25">
      <c r="A58" s="4" t="s">
        <v>34</v>
      </c>
      <c r="B58" s="5">
        <v>4</v>
      </c>
    </row>
    <row r="59" spans="1:2" x14ac:dyDescent="0.25">
      <c r="A59" s="4" t="s">
        <v>221</v>
      </c>
      <c r="B59" s="5">
        <v>5</v>
      </c>
    </row>
    <row r="60" spans="1:2" x14ac:dyDescent="0.25">
      <c r="A60" s="4" t="s">
        <v>8</v>
      </c>
      <c r="B60" s="5">
        <v>7</v>
      </c>
    </row>
    <row r="61" spans="1:2" x14ac:dyDescent="0.25">
      <c r="A61" s="4" t="s">
        <v>50</v>
      </c>
      <c r="B61" s="5">
        <v>4</v>
      </c>
    </row>
    <row r="62" spans="1:2" x14ac:dyDescent="0.25">
      <c r="A62" s="4" t="s">
        <v>36</v>
      </c>
      <c r="B62" s="5">
        <v>7.5</v>
      </c>
    </row>
    <row r="63" spans="1:2" x14ac:dyDescent="0.25">
      <c r="A63" s="4" t="s">
        <v>274</v>
      </c>
      <c r="B63" s="5">
        <v>5</v>
      </c>
    </row>
    <row r="64" spans="1:2" x14ac:dyDescent="0.25">
      <c r="A64" s="4" t="s">
        <v>70</v>
      </c>
      <c r="B64" s="5">
        <v>3.5</v>
      </c>
    </row>
    <row r="65" spans="1:2" x14ac:dyDescent="0.25">
      <c r="A65" s="4" t="s">
        <v>157</v>
      </c>
      <c r="B65" s="5">
        <v>9</v>
      </c>
    </row>
    <row r="66" spans="1:2" x14ac:dyDescent="0.25">
      <c r="A66" s="4" t="s">
        <v>281</v>
      </c>
      <c r="B66" s="5">
        <v>4</v>
      </c>
    </row>
    <row r="67" spans="1:2" x14ac:dyDescent="0.25">
      <c r="A67" s="4" t="s">
        <v>176</v>
      </c>
      <c r="B67" s="5">
        <v>5.333333333333333</v>
      </c>
    </row>
    <row r="68" spans="1:2" x14ac:dyDescent="0.25">
      <c r="A68" s="4" t="s">
        <v>63</v>
      </c>
      <c r="B68" s="5">
        <v>8</v>
      </c>
    </row>
    <row r="69" spans="1:2" x14ac:dyDescent="0.25">
      <c r="A69" s="4" t="s">
        <v>218</v>
      </c>
      <c r="B69" s="5">
        <v>5</v>
      </c>
    </row>
    <row r="70" spans="1:2" x14ac:dyDescent="0.25">
      <c r="A70" s="4" t="s">
        <v>94</v>
      </c>
      <c r="B70" s="5">
        <v>2</v>
      </c>
    </row>
    <row r="71" spans="1:2" x14ac:dyDescent="0.25">
      <c r="A71" s="4" t="s">
        <v>118</v>
      </c>
      <c r="B71" s="5">
        <v>4</v>
      </c>
    </row>
    <row r="72" spans="1:2" x14ac:dyDescent="0.25">
      <c r="A72" s="4" t="s">
        <v>84</v>
      </c>
      <c r="B72" s="5">
        <v>1</v>
      </c>
    </row>
    <row r="73" spans="1:2" x14ac:dyDescent="0.25">
      <c r="A73" s="4" t="s">
        <v>78</v>
      </c>
      <c r="B73" s="5">
        <v>6.5</v>
      </c>
    </row>
    <row r="74" spans="1:2" x14ac:dyDescent="0.25">
      <c r="A74" s="4" t="s">
        <v>92</v>
      </c>
      <c r="B74" s="5">
        <v>8</v>
      </c>
    </row>
    <row r="75" spans="1:2" x14ac:dyDescent="0.25">
      <c r="A75" s="4" t="s">
        <v>206</v>
      </c>
      <c r="B75" s="5">
        <v>6.5</v>
      </c>
    </row>
    <row r="76" spans="1:2" x14ac:dyDescent="0.25">
      <c r="A76" s="4" t="s">
        <v>48</v>
      </c>
      <c r="B76" s="5">
        <v>7</v>
      </c>
    </row>
    <row r="77" spans="1:2" x14ac:dyDescent="0.25">
      <c r="A77" s="4" t="s">
        <v>68</v>
      </c>
      <c r="B77" s="5">
        <v>1</v>
      </c>
    </row>
    <row r="78" spans="1:2" x14ac:dyDescent="0.25">
      <c r="A78" s="4" t="s">
        <v>76</v>
      </c>
      <c r="B78" s="5">
        <v>2</v>
      </c>
    </row>
    <row r="79" spans="1:2" x14ac:dyDescent="0.25">
      <c r="A79" s="4" t="s">
        <v>98</v>
      </c>
      <c r="B79" s="5">
        <v>5</v>
      </c>
    </row>
    <row r="80" spans="1:2" x14ac:dyDescent="0.25">
      <c r="A80" s="4" t="s">
        <v>122</v>
      </c>
      <c r="B80" s="5">
        <v>6.333333333333333</v>
      </c>
    </row>
    <row r="81" spans="1:2" x14ac:dyDescent="0.25">
      <c r="A81" s="4" t="s">
        <v>120</v>
      </c>
      <c r="B81" s="5">
        <v>1</v>
      </c>
    </row>
    <row r="82" spans="1:2" x14ac:dyDescent="0.25">
      <c r="A82" s="4" t="s">
        <v>54</v>
      </c>
      <c r="B82" s="5">
        <v>5.333333333333333</v>
      </c>
    </row>
    <row r="83" spans="1:2" x14ac:dyDescent="0.25">
      <c r="A83" s="4" t="s">
        <v>180</v>
      </c>
      <c r="B83" s="5">
        <v>4.666666666666667</v>
      </c>
    </row>
    <row r="84" spans="1:2" x14ac:dyDescent="0.25">
      <c r="A84" s="4" t="s">
        <v>241</v>
      </c>
      <c r="B84" s="5">
        <v>6.333333333333333</v>
      </c>
    </row>
    <row r="85" spans="1:2" x14ac:dyDescent="0.25">
      <c r="A85" s="4" t="s">
        <v>145</v>
      </c>
      <c r="B85" s="5">
        <v>6</v>
      </c>
    </row>
    <row r="86" spans="1:2" x14ac:dyDescent="0.25">
      <c r="A86" s="4" t="s">
        <v>261</v>
      </c>
      <c r="B86" s="5">
        <v>2.5</v>
      </c>
    </row>
    <row r="87" spans="1:2" x14ac:dyDescent="0.25">
      <c r="A87" s="4" t="s">
        <v>127</v>
      </c>
      <c r="B87" s="5">
        <v>2</v>
      </c>
    </row>
    <row r="88" spans="1:2" x14ac:dyDescent="0.25">
      <c r="A88" s="4" t="s">
        <v>125</v>
      </c>
      <c r="B88" s="5">
        <v>5.666666666666667</v>
      </c>
    </row>
    <row r="89" spans="1:2" x14ac:dyDescent="0.25">
      <c r="A89" s="4" t="s">
        <v>104</v>
      </c>
      <c r="B89" s="5">
        <v>5.4615384615384617</v>
      </c>
    </row>
    <row r="90" spans="1:2" x14ac:dyDescent="0.25">
      <c r="A90" s="4" t="s">
        <v>59</v>
      </c>
      <c r="B90" s="5">
        <v>3.5714285714285716</v>
      </c>
    </row>
    <row r="91" spans="1:2" x14ac:dyDescent="0.25">
      <c r="A91" s="4" t="s">
        <v>40</v>
      </c>
      <c r="B91" s="5">
        <v>5</v>
      </c>
    </row>
    <row r="92" spans="1:2" x14ac:dyDescent="0.25">
      <c r="A92" s="4" t="s">
        <v>150</v>
      </c>
      <c r="B92" s="5">
        <v>4.8571428571428568</v>
      </c>
    </row>
    <row r="93" spans="1:2" x14ac:dyDescent="0.25">
      <c r="A93" s="4" t="s">
        <v>137</v>
      </c>
      <c r="B93" s="5">
        <v>2.5714285714285716</v>
      </c>
    </row>
    <row r="94" spans="1:2" x14ac:dyDescent="0.25">
      <c r="A94" s="4" t="s">
        <v>74</v>
      </c>
      <c r="B94" s="5">
        <v>3.8571428571428572</v>
      </c>
    </row>
    <row r="95" spans="1:2" x14ac:dyDescent="0.25">
      <c r="A95" s="4" t="s">
        <v>124</v>
      </c>
      <c r="B95" s="5">
        <v>4</v>
      </c>
    </row>
    <row r="96" spans="1:2" x14ac:dyDescent="0.25">
      <c r="A96" s="4" t="s">
        <v>340</v>
      </c>
      <c r="B96" s="5">
        <v>4.8389830508474576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B10"/>
  <sheetViews>
    <sheetView workbookViewId="0">
      <selection activeCell="J49" sqref="J49"/>
    </sheetView>
  </sheetViews>
  <sheetFormatPr baseColWidth="10" defaultRowHeight="15" x14ac:dyDescent="0.25"/>
  <cols>
    <col min="1" max="1" width="21" bestFit="1" customWidth="1"/>
    <col min="2" max="2" width="18.7109375" bestFit="1" customWidth="1"/>
  </cols>
  <sheetData>
    <row r="3" spans="1:2" x14ac:dyDescent="0.25">
      <c r="A3" s="3" t="s">
        <v>341</v>
      </c>
      <c r="B3" t="s">
        <v>347</v>
      </c>
    </row>
    <row r="4" spans="1:2" x14ac:dyDescent="0.25">
      <c r="A4" s="4" t="s">
        <v>13</v>
      </c>
      <c r="B4" s="6">
        <v>8737</v>
      </c>
    </row>
    <row r="5" spans="1:2" x14ac:dyDescent="0.25">
      <c r="A5" s="4" t="s">
        <v>10</v>
      </c>
      <c r="B5" s="6">
        <v>11598</v>
      </c>
    </row>
    <row r="6" spans="1:2" x14ac:dyDescent="0.25">
      <c r="A6" s="4" t="s">
        <v>32</v>
      </c>
      <c r="B6" s="6">
        <v>21925</v>
      </c>
    </row>
    <row r="7" spans="1:2" x14ac:dyDescent="0.25">
      <c r="A7" s="4" t="s">
        <v>41</v>
      </c>
      <c r="B7" s="6">
        <v>15542</v>
      </c>
    </row>
    <row r="8" spans="1:2" x14ac:dyDescent="0.25">
      <c r="A8" s="4" t="s">
        <v>57</v>
      </c>
      <c r="B8" s="6">
        <v>8295</v>
      </c>
    </row>
    <row r="9" spans="1:2" x14ac:dyDescent="0.25">
      <c r="A9" s="4" t="s">
        <v>37</v>
      </c>
      <c r="B9" s="6">
        <v>5437</v>
      </c>
    </row>
    <row r="10" spans="1:2" x14ac:dyDescent="0.25">
      <c r="A10" s="4" t="s">
        <v>340</v>
      </c>
      <c r="B10" s="6">
        <v>71534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7C67B-86A9-4ADA-ABBA-7FC89D8B556F}">
  <dimension ref="A3:B8"/>
  <sheetViews>
    <sheetView tabSelected="1" workbookViewId="0">
      <selection activeCell="B5" sqref="B5"/>
    </sheetView>
  </sheetViews>
  <sheetFormatPr baseColWidth="10" defaultRowHeight="15" x14ac:dyDescent="0.25"/>
  <cols>
    <col min="1" max="1" width="21" bestFit="1" customWidth="1"/>
    <col min="2" max="2" width="30.7109375" bestFit="1" customWidth="1"/>
  </cols>
  <sheetData>
    <row r="3" spans="1:2" x14ac:dyDescent="0.25">
      <c r="A3" s="3" t="s">
        <v>341</v>
      </c>
      <c r="B3" t="s">
        <v>350</v>
      </c>
    </row>
    <row r="4" spans="1:2" x14ac:dyDescent="0.25">
      <c r="A4" s="4" t="s">
        <v>13</v>
      </c>
      <c r="B4">
        <v>1</v>
      </c>
    </row>
    <row r="5" spans="1:2" x14ac:dyDescent="0.25">
      <c r="A5" s="4" t="s">
        <v>10</v>
      </c>
      <c r="B5">
        <v>1</v>
      </c>
    </row>
    <row r="6" spans="1:2" x14ac:dyDescent="0.25">
      <c r="A6" s="4" t="s">
        <v>32</v>
      </c>
      <c r="B6">
        <v>4</v>
      </c>
    </row>
    <row r="7" spans="1:2" x14ac:dyDescent="0.25">
      <c r="A7" s="4" t="s">
        <v>41</v>
      </c>
      <c r="B7">
        <v>4</v>
      </c>
    </row>
    <row r="8" spans="1:2" x14ac:dyDescent="0.25">
      <c r="A8" s="4" t="s">
        <v>340</v>
      </c>
      <c r="B8">
        <v>10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base</vt:lpstr>
      <vt:lpstr>feuille-1</vt:lpstr>
      <vt:lpstr>feuille-2</vt:lpstr>
      <vt:lpstr>feuille-3</vt:lpstr>
      <vt:lpstr>feuille-4</vt:lpstr>
      <vt:lpstr>feuille-5</vt:lpstr>
      <vt:lpstr>feuille-6</vt:lpstr>
      <vt:lpstr>feuille-7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2013-02-11T09:07:36Z</dcterms:created>
  <dcterms:modified xsi:type="dcterms:W3CDTF">2023-10-29T17:47:14Z</dcterms:modified>
</cp:coreProperties>
</file>